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dnstorage_pgso\Femie Grace Marimon\DILG REPORT 2024\1ST QUARTER\"/>
    </mc:Choice>
  </mc:AlternateContent>
  <xr:revisionPtr revIDLastSave="0" documentId="13_ncr:1_{56CB40B8-5441-47AF-9EC5-D1B9E11613AF}" xr6:coauthVersionLast="47" xr6:coauthVersionMax="47" xr10:uidLastSave="{00000000-0000-0000-0000-000000000000}"/>
  <bookViews>
    <workbookView xWindow="-120" yWindow="-120" windowWidth="29040" windowHeight="15990" tabRatio="705" xr2:uid="{00000000-000D-0000-FFFF-FFFF00000000}"/>
  </bookViews>
  <sheets>
    <sheet name="BIDDING GOODS 2024" sheetId="9" r:id="rId1"/>
    <sheet name="BIDDING CIVIL WORKS 2024" sheetId="10" r:id="rId2"/>
    <sheet name="BIDDING CONSULTING SERVICE 2024" sheetId="8" r:id="rId3"/>
  </sheets>
  <definedNames>
    <definedName name="_xlnm.Print_Area" localSheetId="1">'BIDDING CIVIL WORKS 2024'!$A$1:$I$34</definedName>
    <definedName name="_xlnm.Print_Area" localSheetId="2">'BIDDING CONSULTING SERVICE 2024'!$A$1:$I$29</definedName>
    <definedName name="_xlnm.Print_Area" localSheetId="0">'BIDDING GOODS 2024'!$A$1:$H$40</definedName>
    <definedName name="_xlnm.Print_Titles" localSheetId="1">'BIDDING CIVIL WORKS 2024'!$1:$9</definedName>
    <definedName name="_xlnm.Print_Titles" localSheetId="0">'BIDDING GOODS 2024'!$1:$9</definedName>
  </definedNames>
  <calcPr calcId="191029" concurrentCalc="0"/>
</workbook>
</file>

<file path=xl/calcChain.xml><?xml version="1.0" encoding="utf-8"?>
<calcChain xmlns="http://schemas.openxmlformats.org/spreadsheetml/2006/main">
  <c r="G18" i="10" l="1"/>
  <c r="C18" i="10"/>
  <c r="G23" i="9"/>
  <c r="D23" i="9"/>
</calcChain>
</file>

<file path=xl/sharedStrings.xml><?xml version="1.0" encoding="utf-8"?>
<sst xmlns="http://schemas.openxmlformats.org/spreadsheetml/2006/main" count="192" uniqueCount="108">
  <si>
    <t>Republic of the Philippines</t>
  </si>
  <si>
    <t>REFERENCE NO.</t>
  </si>
  <si>
    <t>BID AMOUNT</t>
  </si>
  <si>
    <t>ABC</t>
  </si>
  <si>
    <t>NAME OF PROJECT</t>
  </si>
  <si>
    <t>LOCATION</t>
  </si>
  <si>
    <t>WINNING BIDDER</t>
  </si>
  <si>
    <t>NAME AND ADDRESS</t>
  </si>
  <si>
    <t>BIDDING DATE</t>
  </si>
  <si>
    <t>CONTRACT DURATION</t>
  </si>
  <si>
    <t>Province of Davao del Norte</t>
  </si>
  <si>
    <t>We hereby Certify that we have reviewed the contents and herby attest to the veracity correctness of the data or information contained in this documents</t>
  </si>
  <si>
    <t>FDP Form 10c - Bid Results on Civil Works</t>
  </si>
  <si>
    <t>FDP Form 10b - Bid Results on Goods and Services</t>
  </si>
  <si>
    <t>ITEM DESCRIPTION</t>
  </si>
  <si>
    <t>DATE OF BIDDING</t>
  </si>
  <si>
    <t>We hereby certify that we have reviewed the contents and hereby attest to the veracity and  correctness of the data or information contained in this document.</t>
  </si>
  <si>
    <t>FDP Form 10a - Bid Results on Civil Works</t>
  </si>
  <si>
    <t>ADDRESS OF BIDDER</t>
  </si>
  <si>
    <t>ADDRESS</t>
  </si>
  <si>
    <t>We hereby Certify that we have reviewed the contents and hereby attest to the veracity correctness of the data or information contained in this documents</t>
  </si>
  <si>
    <t>ABSTRACT OF BIDS AS CALCULATED</t>
  </si>
  <si>
    <t>Member</t>
  </si>
  <si>
    <t>Provincial Engineer</t>
  </si>
  <si>
    <t>Chairperson</t>
  </si>
  <si>
    <t>ENGR. JIVELLYN B. CO, MPA</t>
  </si>
  <si>
    <t>PRINTCOMP MARKETING</t>
  </si>
  <si>
    <t>JJR CONSTRUCTION AND SUPPLY</t>
  </si>
  <si>
    <t>PROCUREMENT OF REAGENTS FOR USE OF PEEDO DAVAO DEL NORTE BLOOD CENTER LABORATORY</t>
  </si>
  <si>
    <t>LIFELINE DIAGNOSTICS SUPPLIES INC.</t>
  </si>
  <si>
    <t>Quezon City</t>
  </si>
  <si>
    <t>FEBRUARY 15, 2024</t>
  </si>
  <si>
    <t>PROCUREMENT OF OFFICE SUPPLIES FOR 1ST QUARTER OF FY 2024 OF PROVINCIAL ECONOMIC ENTERPRISE DEVELOPMENT OFFICE DDN HOSPITAL - CARMEN ZONE (ITEMS NOT INCLUDED IN DBM)</t>
  </si>
  <si>
    <t>Davao City</t>
  </si>
  <si>
    <t>FEBRUARY 26, 2024</t>
  </si>
  <si>
    <t>PROCUREMENT OF OFFICE SUPPLIES FOR 1ST QUARTER OF FY 2024 OF PROVINCIAL ECONOMIC ENTERPRISE DEVELOPMENT OFFICE DDN HOSPITAL - KAPALONG ZONE (ITEMS NOT INCLUDED IN DBM)</t>
  </si>
  <si>
    <t>ECV OFFICE SUPPLIES WAREHOUSE INC.</t>
  </si>
  <si>
    <t>PROCUREMENT OF OFFICE SUPPLIES FOR 1ST QUARTER OF FY 2024 OF PROVINCIAL ECONOMIC ENTERPRISE DEVELOPMENT OFFICE DDN HOSPITAL - SAMAL ZONE (ITEMS NOT INCLUDED IN DBM)</t>
  </si>
  <si>
    <t>PROCUREMENT OF OFFICE SUPPLIES FOR 1ST QUARTER OF FY 2024 OF PROVINCIAL HUMAN RESOURCE MANAGEMENT OFFICE (ITEMS NOT INCLUDED IN DBM)</t>
  </si>
  <si>
    <t>PROCUREMENT OF CONSTRUCTION MATERIALS FOR THE SLOPE PROTECTION ALONG SAN MIGUEL- MOSLOG- KINAMAYAN (PHASE 3) MUNICIPALITY OF STO. TOMAS, DAVAO DEL NORTE</t>
  </si>
  <si>
    <t>ZULAR-AZ CONSTRUCTION AND SUPPLY INC.</t>
  </si>
  <si>
    <t>Tagum City</t>
  </si>
  <si>
    <t>PROCUREMENT OF RICE FOR THE 1ST QUARTER FOOD ASSISTANCE FOR PAUPERS’ BURIAL OF DAVAO DEL NORTE</t>
  </si>
  <si>
    <t>DURIAN BASIC COMMODITIES TRADERS INC.</t>
  </si>
  <si>
    <t>PROCUREMENT OF RICE &amp; CANNED GOODS FOR WALK-IN CLIENTS OF DAVAO DEL NORTE, WHO ARE IN CRISIS SITUATION</t>
  </si>
  <si>
    <t>DURIAN MARKETING</t>
  </si>
  <si>
    <t>PROCUREMENT OF TIRES FOR USE OF VARIOUS PROVINCIAL EQUIPMENT</t>
  </si>
  <si>
    <t>POWER-UP TIRES, BATTERY &amp; AUTO SUPPLY CORPORATION</t>
  </si>
  <si>
    <t>PROCUREMENT OF BATTERIES FOR USE OF VARIOUS PROVINCIAL EQUIPMENT</t>
  </si>
  <si>
    <t>PROCUREMENT OF HARDWARE MATERIALS FOR THE IMPROVEMENT OF PHRMO BODEGA</t>
  </si>
  <si>
    <t>ZULAR-AZ CONSTRUCTION AND</t>
  </si>
  <si>
    <t>FEBRUARY 29, 2024</t>
  </si>
  <si>
    <t>PROCUREMENT OF GARMENTS TO BE USED FOR DAVAO REGIONAL ATHLETIC ASSOCIATION (DAVRAA) MEET FOR APRIL 1-8, 2024</t>
  </si>
  <si>
    <t>SUPPLY INC.</t>
  </si>
  <si>
    <t>MARCH 18, 2024</t>
  </si>
  <si>
    <t>PROCUREMENT OF SHOES TO BE USED FOR DAVAO REGIONAL ATHLETIC ASSOCIATION (DAVRAA) MEET FOR APRIL 1-8, 2024</t>
  </si>
  <si>
    <t>SONRISE MULTIPURPOSE</t>
  </si>
  <si>
    <t>ENGR. MARIA HAZEL C. ZAFRA, EnP, MMPA</t>
  </si>
  <si>
    <t>Provincial General Services Officer</t>
  </si>
  <si>
    <t>Acting P.G. Department Head- PPDO</t>
  </si>
  <si>
    <t>ENGR. GLENN A. OLANDRIA</t>
  </si>
  <si>
    <t>ENGR. JOSIE JEAN R. RABANOZ, MPA, EnP</t>
  </si>
  <si>
    <t xml:space="preserve">Provincial Administrator </t>
  </si>
  <si>
    <t>Vice Chairperson</t>
  </si>
  <si>
    <t xml:space="preserve">                    Assistant Provincial Legal Officer</t>
  </si>
  <si>
    <t xml:space="preserve">            Member</t>
  </si>
  <si>
    <t>1st Quarter, CY 2024</t>
  </si>
  <si>
    <t>Procurement of 1 Lot Contract Package: Equipment, Labor and Materials for the Construction of Barangay Hall (Phase II) at Brgy. Doña Andrea, Municipality of Asuncion, Davao del Norte</t>
  </si>
  <si>
    <t>Asuncion, Davao del Norte</t>
  </si>
  <si>
    <t>WHITE TORCH BUILDERS CORP.</t>
  </si>
  <si>
    <t>80 Calendar Days</t>
  </si>
  <si>
    <t>Procurement of 1 Lot Contract: Equipment, Labor and Materials for the Construction of Legislative Building (Phase 2), Brgy. Sto Niño, Municipality of Talaingod, Davao del Norte</t>
  </si>
  <si>
    <t>Talaingod, Davao del Norte</t>
  </si>
  <si>
    <t>Davao del Norte</t>
  </si>
  <si>
    <t>100 Calendar Days</t>
  </si>
  <si>
    <t>Procurement of 1 Lot Contract: Equipment, Labor and Materials for the Improvement of Barangay Hall (Phase II) at Brgy. Kipalili, Municipality of San Isidro, Davao del Norte</t>
  </si>
  <si>
    <t>San Isidro, Davao del Norte</t>
  </si>
  <si>
    <t>MICAH CONSTRUCTION AND SUPPLY</t>
  </si>
  <si>
    <t>50 Calendar Days</t>
  </si>
  <si>
    <t>Procurement of 1 Lot Contract Package: Equipment, Labor and Materials for the Slope Protection along Ising-Sadpodon- Taba- Diladila Provincial Road, Municipality of Carmen, Davao del Norte</t>
  </si>
  <si>
    <t>Carmen, Davao del Norte</t>
  </si>
  <si>
    <t>GP &amp; H CONSTRUCTION
INCORPORATED</t>
  </si>
  <si>
    <t>110 Calendar Days</t>
  </si>
  <si>
    <t>Procurement of 1 Lot Contract: Equipment, Labor and Materials for the Construction of Barangay Hall (Phase II) at Brgy. Magatos, Municipality of Asuncion, Davao del Norte</t>
  </si>
  <si>
    <t>Procurement of 1 Lot Contract: Equipment, Labor and Materials for the Slope Protection Ilog Bridge at Municipality of Asuncion, Davao del Norte</t>
  </si>
  <si>
    <t>30 Working Days</t>
  </si>
  <si>
    <t>Procurement of 1 Lot Contract Package: Equipment, Labor and Materials for the Rehabilitation and Improvement of 1.0km Farm-to-Market Road at Junction Prk. 1 to Prk 6 at Brgy. Luna, Kapalong, Davao del Norte</t>
  </si>
  <si>
    <t>Kapalong, Davao del Norte</t>
  </si>
  <si>
    <t>LEGACY CONSTRUCTION
CORPORATION</t>
  </si>
  <si>
    <t>MARCH 11, 2024</t>
  </si>
  <si>
    <t>115 Calendar Days</t>
  </si>
  <si>
    <t xml:space="preserve">             ENGR. GLENN A. OLANDRIA</t>
  </si>
  <si>
    <t xml:space="preserve">          Provincial Engineer</t>
  </si>
  <si>
    <t xml:space="preserve">          Vice Chairperson</t>
  </si>
  <si>
    <t xml:space="preserve">                         Assistant Provincial Legal Officer</t>
  </si>
  <si>
    <t xml:space="preserve">           Provincial General Services Officer</t>
  </si>
  <si>
    <t xml:space="preserve">          Member</t>
  </si>
  <si>
    <t xml:space="preserve">                     MR. ALEX L. SAYA, LL.B.</t>
  </si>
  <si>
    <t xml:space="preserve">          Assistant Provincial Legal Officer</t>
  </si>
  <si>
    <t xml:space="preserve">             MR. ALEX L. SAYA, LL.B.</t>
  </si>
  <si>
    <t>TOTAL ABC:</t>
  </si>
  <si>
    <t>TOTAL BID AMOUNT:</t>
  </si>
  <si>
    <t>PROCUREMENT OF 1 LOT CONTRACT: EQUIPMENT, LABOR AND MATERIALS FOR THE COMPLETION OF MUNICIPAL TRIBAL HALL AT MUNICIPALITY OF NEW CORELLA, DAVAO DEL NORTE</t>
  </si>
  <si>
    <t>New Corella, Davao del Norte</t>
  </si>
  <si>
    <t>TWO DEGREES CONSTRUCTION AND SUPPLY</t>
  </si>
  <si>
    <t>JANUARY 11, 2024</t>
  </si>
  <si>
    <t xml:space="preserve">                         Member</t>
  </si>
  <si>
    <t xml:space="preserve">                              MR. ALEX L. SAYA, LL.B.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</si>
</sst>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[$-409]mmmm\ d\,\ yyyy;@"/>
    <numFmt numFmtId="166" formatCode="[$-409]m/d/yy\ h:mm\ AM/PM;@"/>
    <numFmt numFmtId="167" formatCode="[$-3409]mmmm\ dd\,\ yyyy;@"/>
    <numFmt numFmtId="168" formatCode="&quot;₱&quot;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Arial Narrow"/>
      <family val="2"/>
    </font>
    <font>
      <i/>
      <sz val="9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</font>
    <font>
      <sz val="10"/>
      <color indexed="8"/>
      <name val="Tahoma"/>
      <family val="2"/>
    </font>
    <font>
      <sz val="10"/>
      <color rgb="FF000000"/>
      <name val="Tahoma"/>
      <family val="2"/>
    </font>
    <font>
      <sz val="10"/>
      <name val="Tahoma"/>
      <family val="2"/>
    </font>
    <font>
      <sz val="10"/>
      <color theme="1"/>
      <name val="Tahoma"/>
      <family val="2"/>
    </font>
    <font>
      <sz val="12"/>
      <name val="Calibri"/>
      <family val="2"/>
    </font>
    <font>
      <b/>
      <sz val="12"/>
      <color rgb="FF000000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i/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</cellStyleXfs>
  <cellXfs count="130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164" fontId="0" fillId="0" borderId="0" xfId="1" applyFont="1" applyAlignment="1">
      <alignment vertical="center"/>
    </xf>
    <xf numFmtId="164" fontId="0" fillId="0" borderId="0" xfId="1" applyFont="1"/>
    <xf numFmtId="164" fontId="0" fillId="0" borderId="0" xfId="1" applyFont="1" applyAlignment="1">
      <alignment horizontal="left"/>
    </xf>
    <xf numFmtId="164" fontId="3" fillId="0" borderId="0" xfId="1" applyFont="1" applyAlignment="1">
      <alignment horizontal="left" vertical="center"/>
    </xf>
    <xf numFmtId="164" fontId="3" fillId="0" borderId="0" xfId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4" fontId="0" fillId="0" borderId="0" xfId="1" applyFont="1" applyAlignment="1">
      <alignment vertical="center" wrapText="1"/>
    </xf>
    <xf numFmtId="0" fontId="7" fillId="0" borderId="0" xfId="0" applyFont="1"/>
    <xf numFmtId="164" fontId="3" fillId="0" borderId="1" xfId="1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165" fontId="10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164" fontId="0" fillId="0" borderId="0" xfId="1" applyFon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0" fontId="0" fillId="0" borderId="9" xfId="0" applyBorder="1" applyAlignment="1">
      <alignment vertical="center"/>
    </xf>
    <xf numFmtId="164" fontId="0" fillId="0" borderId="0" xfId="1" applyFont="1" applyAlignment="1">
      <alignment horizontal="center" vertical="center"/>
    </xf>
    <xf numFmtId="164" fontId="0" fillId="0" borderId="0" xfId="1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164" fontId="8" fillId="0" borderId="0" xfId="1" applyFont="1" applyAlignment="1">
      <alignment horizontal="center" vertical="center" wrapText="1"/>
    </xf>
    <xf numFmtId="164" fontId="8" fillId="0" borderId="0" xfId="1" applyFont="1" applyAlignment="1">
      <alignment horizontal="center" vertical="center"/>
    </xf>
    <xf numFmtId="164" fontId="8" fillId="0" borderId="0" xfId="1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0" fillId="0" borderId="0" xfId="0" applyFont="1" applyAlignment="1">
      <alignment horizontal="justify" vertical="center" wrapText="1"/>
    </xf>
    <xf numFmtId="4" fontId="10" fillId="0" borderId="0" xfId="0" applyNumberFormat="1" applyFont="1" applyAlignment="1">
      <alignment horizontal="center" vertical="center" wrapText="1"/>
    </xf>
    <xf numFmtId="164" fontId="11" fillId="0" borderId="0" xfId="1" applyFont="1" applyFill="1" applyBorder="1" applyAlignment="1">
      <alignment horizontal="center" vertical="center" wrapText="1"/>
    </xf>
    <xf numFmtId="4" fontId="11" fillId="0" borderId="0" xfId="0" applyNumberFormat="1" applyFont="1" applyAlignment="1">
      <alignment horizontal="center" vertical="center" wrapText="1"/>
    </xf>
    <xf numFmtId="165" fontId="11" fillId="0" borderId="0" xfId="0" applyNumberFormat="1" applyFont="1" applyAlignment="1">
      <alignment horizontal="center" vertical="center"/>
    </xf>
    <xf numFmtId="166" fontId="8" fillId="0" borderId="8" xfId="0" applyNumberFormat="1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68" fontId="15" fillId="0" borderId="18" xfId="0" applyNumberFormat="1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 wrapText="1"/>
    </xf>
    <xf numFmtId="168" fontId="15" fillId="0" borderId="1" xfId="0" applyNumberFormat="1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 wrapText="1"/>
    </xf>
    <xf numFmtId="168" fontId="16" fillId="0" borderId="18" xfId="1" applyNumberFormat="1" applyFont="1" applyBorder="1" applyAlignment="1">
      <alignment horizontal="center" vertical="center" wrapText="1"/>
    </xf>
    <xf numFmtId="168" fontId="18" fillId="0" borderId="1" xfId="1" applyNumberFormat="1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168" fontId="18" fillId="0" borderId="18" xfId="0" applyNumberFormat="1" applyFont="1" applyBorder="1" applyAlignment="1">
      <alignment horizontal="center" vertical="center"/>
    </xf>
    <xf numFmtId="168" fontId="18" fillId="0" borderId="1" xfId="0" applyNumberFormat="1" applyFont="1" applyBorder="1" applyAlignment="1">
      <alignment horizontal="center" vertical="center"/>
    </xf>
    <xf numFmtId="165" fontId="0" fillId="0" borderId="0" xfId="0" applyNumberFormat="1" applyAlignment="1">
      <alignment wrapText="1"/>
    </xf>
    <xf numFmtId="165" fontId="18" fillId="0" borderId="1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168" fontId="16" fillId="0" borderId="0" xfId="1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168" fontId="18" fillId="0" borderId="0" xfId="1" applyNumberFormat="1" applyFont="1" applyBorder="1" applyAlignment="1">
      <alignment horizontal="center" vertical="center"/>
    </xf>
    <xf numFmtId="165" fontId="18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2" fillId="0" borderId="0" xfId="0" applyFont="1"/>
    <xf numFmtId="0" fontId="23" fillId="0" borderId="0" xfId="0" applyFont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 applyAlignment="1">
      <alignment wrapText="1"/>
    </xf>
    <xf numFmtId="0" fontId="20" fillId="0" borderId="0" xfId="0" applyFont="1"/>
    <xf numFmtId="0" fontId="21" fillId="0" borderId="0" xfId="0" applyFont="1" applyAlignment="1">
      <alignment horizontal="left" vertical="center"/>
    </xf>
    <xf numFmtId="0" fontId="18" fillId="0" borderId="1" xfId="0" applyFont="1" applyBorder="1" applyAlignment="1">
      <alignment horizontal="center" vertical="center" wrapText="1"/>
    </xf>
    <xf numFmtId="168" fontId="18" fillId="0" borderId="1" xfId="1" applyNumberFormat="1" applyFont="1" applyBorder="1" applyAlignment="1">
      <alignment horizontal="center" vertical="center" wrapText="1"/>
    </xf>
    <xf numFmtId="164" fontId="17" fillId="0" borderId="1" xfId="1" applyFont="1" applyFill="1" applyBorder="1" applyAlignment="1">
      <alignment horizontal="center" vertical="center" wrapText="1"/>
    </xf>
    <xf numFmtId="167" fontId="18" fillId="0" borderId="1" xfId="0" applyNumberFormat="1" applyFont="1" applyBorder="1" applyAlignment="1">
      <alignment horizontal="center" vertical="center" wrapText="1"/>
    </xf>
    <xf numFmtId="168" fontId="18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68" fontId="18" fillId="0" borderId="1" xfId="1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168" fontId="2" fillId="0" borderId="8" xfId="0" applyNumberFormat="1" applyFont="1" applyBorder="1" applyAlignment="1">
      <alignment horizontal="center" vertical="center" wrapText="1"/>
    </xf>
    <xf numFmtId="168" fontId="2" fillId="0" borderId="8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8" fillId="0" borderId="8" xfId="0" applyFont="1" applyBorder="1" applyAlignment="1">
      <alignment horizontal="right" vertical="center"/>
    </xf>
    <xf numFmtId="0" fontId="16" fillId="0" borderId="8" xfId="0" applyFont="1" applyBorder="1" applyAlignment="1">
      <alignment horizontal="right" vertical="center" wrapText="1"/>
    </xf>
    <xf numFmtId="165" fontId="0" fillId="2" borderId="5" xfId="0" applyNumberFormat="1" applyFill="1" applyBorder="1" applyAlignment="1">
      <alignment horizontal="center" vertical="center" wrapText="1"/>
    </xf>
    <xf numFmtId="165" fontId="0" fillId="2" borderId="13" xfId="0" applyNumberForma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164" fontId="0" fillId="2" borderId="10" xfId="1" applyFont="1" applyFill="1" applyBorder="1" applyAlignment="1">
      <alignment horizontal="center" vertical="center" wrapText="1"/>
    </xf>
    <xf numFmtId="164" fontId="0" fillId="2" borderId="12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164" fontId="27" fillId="0" borderId="8" xfId="1" applyFont="1" applyFill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5">
    <cellStyle name="Comma" xfId="1" builtinId="3"/>
    <cellStyle name="Comma 2" xfId="2" xr:uid="{00000000-0005-0000-0000-000001000000}"/>
    <cellStyle name="Comma 2 2" xfId="4" xr:uid="{EBCC314D-9305-4B0A-A2C9-78AAED1733B0}"/>
    <cellStyle name="Normal" xfId="0" builtinId="0"/>
    <cellStyle name="Normal 2" xfId="3" xr:uid="{00000000-0005-0000-0000-000003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8.png"/><Relationship Id="rId5" Type="http://schemas.openxmlformats.org/officeDocument/2006/relationships/image" Target="../media/image7.png"/><Relationship Id="rId4" Type="http://schemas.microsoft.com/office/2007/relationships/hdphoto" Target="../media/hdphoto2.wdp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microsoft.com/office/2007/relationships/hdphoto" Target="../media/hdphoto3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131885</xdr:colOff>
      <xdr:row>25</xdr:row>
      <xdr:rowOff>95250</xdr:rowOff>
    </xdr:from>
    <xdr:to>
      <xdr:col>2</xdr:col>
      <xdr:colOff>1274885</xdr:colOff>
      <xdr:row>32</xdr:row>
      <xdr:rowOff>7327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7605C2D-45B5-41E5-A5ED-6C95CC8CAB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0231" y="9114692"/>
          <a:ext cx="1143000" cy="1143000"/>
        </a:xfrm>
        <a:prstGeom prst="rect">
          <a:avLst/>
        </a:prstGeom>
      </xdr:spPr>
    </xdr:pic>
    <xdr:clientData/>
  </xdr:twoCellAnchor>
  <xdr:twoCellAnchor editAs="oneCell">
    <xdr:from>
      <xdr:col>5</xdr:col>
      <xdr:colOff>1062404</xdr:colOff>
      <xdr:row>25</xdr:row>
      <xdr:rowOff>51289</xdr:rowOff>
    </xdr:from>
    <xdr:to>
      <xdr:col>7</xdr:col>
      <xdr:colOff>87923</xdr:colOff>
      <xdr:row>31</xdr:row>
      <xdr:rowOff>146539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B345769-BACD-258D-245A-F2BF100B90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0308" y="9070731"/>
          <a:ext cx="1143000" cy="1143000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762000</xdr:colOff>
      <xdr:row>33</xdr:row>
      <xdr:rowOff>51289</xdr:rowOff>
    </xdr:from>
    <xdr:to>
      <xdr:col>2</xdr:col>
      <xdr:colOff>3130825</xdr:colOff>
      <xdr:row>39</xdr:row>
      <xdr:rowOff>167206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ABB6BC0-D4B0-43F6-A162-1D0CB46164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-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0346" y="10484827"/>
          <a:ext cx="2368825" cy="1214956"/>
        </a:xfrm>
        <a:prstGeom prst="rect">
          <a:avLst/>
        </a:prstGeom>
      </xdr:spPr>
    </xdr:pic>
    <xdr:clientData/>
  </xdr:twoCellAnchor>
  <xdr:twoCellAnchor editAs="oneCell">
    <xdr:from>
      <xdr:col>2</xdr:col>
      <xdr:colOff>3048001</xdr:colOff>
      <xdr:row>25</xdr:row>
      <xdr:rowOff>124558</xdr:rowOff>
    </xdr:from>
    <xdr:to>
      <xdr:col>4</xdr:col>
      <xdr:colOff>479845</xdr:colOff>
      <xdr:row>32</xdr:row>
      <xdr:rowOff>58043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499B2C8-8A91-EBEB-0598-19389F99D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6347" y="9144000"/>
          <a:ext cx="1630171" cy="1164408"/>
        </a:xfrm>
        <a:prstGeom prst="rect">
          <a:avLst/>
        </a:prstGeom>
      </xdr:spPr>
    </xdr:pic>
    <xdr:clientData/>
  </xdr:twoCellAnchor>
  <xdr:twoCellAnchor editAs="oneCell">
    <xdr:from>
      <xdr:col>4</xdr:col>
      <xdr:colOff>1509346</xdr:colOff>
      <xdr:row>34</xdr:row>
      <xdr:rowOff>43961</xdr:rowOff>
    </xdr:from>
    <xdr:to>
      <xdr:col>6</xdr:col>
      <xdr:colOff>237043</xdr:colOff>
      <xdr:row>39</xdr:row>
      <xdr:rowOff>72978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6671236D-E8BE-4F13-827F-F9478CB9E5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36019" y="10660673"/>
          <a:ext cx="1438659" cy="9448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177362</xdr:colOff>
      <xdr:row>19</xdr:row>
      <xdr:rowOff>124810</xdr:rowOff>
    </xdr:from>
    <xdr:to>
      <xdr:col>1</xdr:col>
      <xdr:colOff>1320362</xdr:colOff>
      <xdr:row>26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86DFE1-7D8A-436A-97E3-25393BE1DE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6138" y="8375431"/>
          <a:ext cx="1143000" cy="1143000"/>
        </a:xfrm>
        <a:prstGeom prst="rect">
          <a:avLst/>
        </a:prstGeom>
      </xdr:spPr>
    </xdr:pic>
    <xdr:clientData/>
  </xdr:twoCellAnchor>
  <xdr:twoCellAnchor editAs="oneCell">
    <xdr:from>
      <xdr:col>6</xdr:col>
      <xdr:colOff>39414</xdr:colOff>
      <xdr:row>19</xdr:row>
      <xdr:rowOff>118241</xdr:rowOff>
    </xdr:from>
    <xdr:to>
      <xdr:col>7</xdr:col>
      <xdr:colOff>183932</xdr:colOff>
      <xdr:row>25</xdr:row>
      <xdr:rowOff>177362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4AB0A33-F399-43F5-953D-098E86F8B8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0880" y="8368862"/>
          <a:ext cx="1143000" cy="1143000"/>
        </a:xfrm>
        <a:prstGeom prst="rect">
          <a:avLst/>
        </a:prstGeom>
      </xdr:spPr>
    </xdr:pic>
    <xdr:clientData/>
  </xdr:twoCellAnchor>
  <xdr:twoCellAnchor editAs="oneCell">
    <xdr:from>
      <xdr:col>1</xdr:col>
      <xdr:colOff>709448</xdr:colOff>
      <xdr:row>27</xdr:row>
      <xdr:rowOff>78828</xdr:rowOff>
    </xdr:from>
    <xdr:to>
      <xdr:col>2</xdr:col>
      <xdr:colOff>194497</xdr:colOff>
      <xdr:row>33</xdr:row>
      <xdr:rowOff>190198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3E63BA1-E145-4FAF-AB9C-E30D9373D5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-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8224" y="9781190"/>
          <a:ext cx="2368825" cy="1214956"/>
        </a:xfrm>
        <a:prstGeom prst="rect">
          <a:avLst/>
        </a:prstGeom>
      </xdr:spPr>
    </xdr:pic>
    <xdr:clientData/>
  </xdr:twoCellAnchor>
  <xdr:twoCellAnchor editAs="oneCell">
    <xdr:from>
      <xdr:col>1</xdr:col>
      <xdr:colOff>2607879</xdr:colOff>
      <xdr:row>20</xdr:row>
      <xdr:rowOff>32845</xdr:rowOff>
    </xdr:from>
    <xdr:to>
      <xdr:col>3</xdr:col>
      <xdr:colOff>421481</xdr:colOff>
      <xdr:row>26</xdr:row>
      <xdr:rowOff>93667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D7B45A1-F1EA-41F5-BF60-12FD09E406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6655" y="8447690"/>
          <a:ext cx="1630171" cy="1164408"/>
        </a:xfrm>
        <a:prstGeom prst="rect">
          <a:avLst/>
        </a:prstGeom>
      </xdr:spPr>
    </xdr:pic>
    <xdr:clientData/>
  </xdr:twoCellAnchor>
  <xdr:twoCellAnchor editAs="oneCell">
    <xdr:from>
      <xdr:col>4</xdr:col>
      <xdr:colOff>886810</xdr:colOff>
      <xdr:row>28</xdr:row>
      <xdr:rowOff>45983</xdr:rowOff>
    </xdr:from>
    <xdr:to>
      <xdr:col>6</xdr:col>
      <xdr:colOff>341641</xdr:colOff>
      <xdr:row>33</xdr:row>
      <xdr:rowOff>71210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7C5802F-1F7C-40C5-9E89-1AD2937083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4448" y="9932276"/>
          <a:ext cx="1438659" cy="9448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571500</xdr:colOff>
      <xdr:row>8</xdr:row>
      <xdr:rowOff>175260</xdr:rowOff>
    </xdr:from>
    <xdr:ext cx="6347460" cy="718466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6B039B86-7B20-41C0-BE93-1423208D6E71}"/>
            </a:ext>
          </a:extLst>
        </xdr:cNvPr>
        <xdr:cNvSpPr txBox="1"/>
      </xdr:nvSpPr>
      <xdr:spPr>
        <a:xfrm>
          <a:off x="1303020" y="1600200"/>
          <a:ext cx="6347460" cy="7184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4000"/>
            <a:t>No Procurement Transactions</a:t>
          </a:r>
        </a:p>
      </xdr:txBody>
    </xdr:sp>
    <xdr:clientData/>
  </xdr:oneCellAnchor>
  <xdr:twoCellAnchor editAs="oneCell">
    <xdr:from>
      <xdr:col>2</xdr:col>
      <xdr:colOff>0</xdr:colOff>
      <xdr:row>39</xdr:row>
      <xdr:rowOff>0</xdr:rowOff>
    </xdr:from>
    <xdr:to>
      <xdr:col>2</xdr:col>
      <xdr:colOff>304800</xdr:colOff>
      <xdr:row>40</xdr:row>
      <xdr:rowOff>114300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2D5DEFB3-7895-C2AA-B876-C2D4CF5DE797}"/>
            </a:ext>
          </a:extLst>
        </xdr:cNvPr>
        <xdr:cNvSpPr>
          <a:spLocks noChangeAspect="1" noChangeArrowheads="1"/>
        </xdr:cNvSpPr>
      </xdr:nvSpPr>
      <xdr:spPr bwMode="auto">
        <a:xfrm>
          <a:off x="3486150" y="7334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670890</xdr:colOff>
      <xdr:row>14</xdr:row>
      <xdr:rowOff>190500</xdr:rowOff>
    </xdr:from>
    <xdr:to>
      <xdr:col>1</xdr:col>
      <xdr:colOff>1101586</xdr:colOff>
      <xdr:row>20</xdr:row>
      <xdr:rowOff>157370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DEDFC81-0425-66E2-E40B-3E92D7B884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890" y="2799522"/>
          <a:ext cx="1143000" cy="1143000"/>
        </a:xfrm>
        <a:prstGeom prst="rect">
          <a:avLst/>
        </a:prstGeom>
      </xdr:spPr>
    </xdr:pic>
    <xdr:clientData/>
  </xdr:twoCellAnchor>
  <xdr:twoCellAnchor editAs="oneCell">
    <xdr:from>
      <xdr:col>6</xdr:col>
      <xdr:colOff>49696</xdr:colOff>
      <xdr:row>15</xdr:row>
      <xdr:rowOff>41413</xdr:rowOff>
    </xdr:from>
    <xdr:to>
      <xdr:col>7</xdr:col>
      <xdr:colOff>306456</xdr:colOff>
      <xdr:row>21</xdr:row>
      <xdr:rowOff>24847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F13F096-B40E-49E3-915D-F73800A08C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1826" y="2849217"/>
          <a:ext cx="1143000" cy="1143000"/>
        </a:xfrm>
        <a:prstGeom prst="rect">
          <a:avLst/>
        </a:prstGeom>
      </xdr:spPr>
    </xdr:pic>
    <xdr:clientData/>
  </xdr:twoCellAnchor>
  <xdr:twoCellAnchor editAs="oneCell">
    <xdr:from>
      <xdr:col>1</xdr:col>
      <xdr:colOff>621197</xdr:colOff>
      <xdr:row>22</xdr:row>
      <xdr:rowOff>41517</xdr:rowOff>
    </xdr:from>
    <xdr:to>
      <xdr:col>2</xdr:col>
      <xdr:colOff>215348</xdr:colOff>
      <xdr:row>28</xdr:row>
      <xdr:rowOff>163169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97B89B3-0F42-A277-8EDE-6F69F43E0E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-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1" y="4191104"/>
          <a:ext cx="2368825" cy="1214956"/>
        </a:xfrm>
        <a:prstGeom prst="rect">
          <a:avLst/>
        </a:prstGeom>
      </xdr:spPr>
    </xdr:pic>
    <xdr:clientData/>
  </xdr:twoCellAnchor>
  <xdr:twoCellAnchor editAs="oneCell">
    <xdr:from>
      <xdr:col>1</xdr:col>
      <xdr:colOff>2716695</xdr:colOff>
      <xdr:row>15</xdr:row>
      <xdr:rowOff>115957</xdr:rowOff>
    </xdr:from>
    <xdr:to>
      <xdr:col>3</xdr:col>
      <xdr:colOff>603127</xdr:colOff>
      <xdr:row>21</xdr:row>
      <xdr:rowOff>120799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AB50DCC9-8CC0-4FFA-BB04-C56AF7FEE7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8999" y="2923761"/>
          <a:ext cx="1630171" cy="1164408"/>
        </a:xfrm>
        <a:prstGeom prst="rect">
          <a:avLst/>
        </a:prstGeom>
      </xdr:spPr>
    </xdr:pic>
    <xdr:clientData/>
  </xdr:twoCellAnchor>
  <xdr:twoCellAnchor editAs="oneCell">
    <xdr:from>
      <xdr:col>4</xdr:col>
      <xdr:colOff>894522</xdr:colOff>
      <xdr:row>23</xdr:row>
      <xdr:rowOff>24849</xdr:rowOff>
    </xdr:from>
    <xdr:to>
      <xdr:col>6</xdr:col>
      <xdr:colOff>386768</xdr:colOff>
      <xdr:row>28</xdr:row>
      <xdr:rowOff>58644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A40AD97B-328B-7654-9653-E675507841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20239" y="4356653"/>
          <a:ext cx="1438659" cy="9448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M167"/>
  <sheetViews>
    <sheetView tabSelected="1" view="pageBreakPreview" zoomScale="115" zoomScaleNormal="100" zoomScaleSheetLayoutView="115" workbookViewId="0">
      <selection activeCell="F36" sqref="F36"/>
    </sheetView>
  </sheetViews>
  <sheetFormatPr defaultColWidth="9.140625" defaultRowHeight="15" x14ac:dyDescent="0.25"/>
  <cols>
    <col min="1" max="1" width="4.5703125" customWidth="1"/>
    <col min="2" max="2" width="12.28515625" style="2" customWidth="1"/>
    <col min="3" max="3" width="47.85546875" customWidth="1"/>
    <col min="4" max="4" width="15" style="11" customWidth="1"/>
    <col min="5" max="5" width="24.5703125" style="17" customWidth="1"/>
    <col min="6" max="6" width="16" style="12" customWidth="1"/>
    <col min="7" max="7" width="15.7109375" style="13" customWidth="1"/>
    <col min="8" max="8" width="15.7109375" style="65" customWidth="1"/>
  </cols>
  <sheetData>
    <row r="1" spans="1:13" x14ac:dyDescent="0.25">
      <c r="B1" s="28" t="s">
        <v>13</v>
      </c>
    </row>
    <row r="2" spans="1:13" x14ac:dyDescent="0.25">
      <c r="B2" s="105" t="s">
        <v>0</v>
      </c>
      <c r="C2" s="105"/>
      <c r="D2" s="105"/>
      <c r="E2" s="105"/>
      <c r="F2" s="105"/>
      <c r="G2" s="105"/>
      <c r="H2" s="105"/>
      <c r="I2" s="2"/>
      <c r="J2" s="2"/>
      <c r="K2" s="2"/>
      <c r="L2" s="2"/>
      <c r="M2" s="2"/>
    </row>
    <row r="3" spans="1:13" ht="15" customHeight="1" x14ac:dyDescent="0.25">
      <c r="B3" s="106" t="s">
        <v>21</v>
      </c>
      <c r="C3" s="106"/>
      <c r="D3" s="106"/>
      <c r="E3" s="106"/>
      <c r="F3" s="106"/>
      <c r="G3" s="106"/>
      <c r="H3" s="106"/>
      <c r="I3" s="3"/>
      <c r="J3" s="3"/>
      <c r="K3" s="3"/>
      <c r="L3" s="3"/>
      <c r="M3" s="3"/>
    </row>
    <row r="4" spans="1:13" ht="7.5" customHeight="1" x14ac:dyDescent="0.25">
      <c r="B4" s="29"/>
      <c r="C4" s="29"/>
      <c r="D4" s="30"/>
      <c r="E4" s="29"/>
      <c r="F4" s="29"/>
      <c r="G4" s="30"/>
      <c r="H4" s="31"/>
      <c r="I4" s="3"/>
      <c r="J4" s="3"/>
      <c r="K4" s="3"/>
      <c r="L4" s="3"/>
      <c r="M4" s="3"/>
    </row>
    <row r="5" spans="1:13" ht="15" customHeight="1" x14ac:dyDescent="0.25">
      <c r="B5" s="107" t="s">
        <v>10</v>
      </c>
      <c r="C5" s="107"/>
      <c r="D5" s="107"/>
      <c r="E5" s="107"/>
      <c r="F5" s="107"/>
      <c r="G5" s="107"/>
      <c r="H5" s="107"/>
      <c r="I5" s="3"/>
      <c r="J5" s="3"/>
      <c r="K5" s="3"/>
      <c r="L5" s="3"/>
      <c r="M5" s="3"/>
    </row>
    <row r="6" spans="1:13" ht="15" customHeight="1" x14ac:dyDescent="0.25">
      <c r="B6" s="107" t="s">
        <v>66</v>
      </c>
      <c r="C6" s="107"/>
      <c r="D6" s="107"/>
      <c r="E6" s="107"/>
      <c r="F6" s="107"/>
      <c r="G6" s="107"/>
      <c r="H6" s="107"/>
      <c r="I6" s="3"/>
      <c r="J6" s="3"/>
      <c r="K6" s="3"/>
      <c r="L6" s="3"/>
      <c r="M6" s="3"/>
    </row>
    <row r="7" spans="1:13" ht="15.75" thickBot="1" x14ac:dyDescent="0.3">
      <c r="B7" s="32"/>
      <c r="C7" s="32"/>
    </row>
    <row r="8" spans="1:13" ht="15" customHeight="1" thickTop="1" x14ac:dyDescent="0.25">
      <c r="B8" s="108" t="s">
        <v>1</v>
      </c>
      <c r="C8" s="108" t="s">
        <v>14</v>
      </c>
      <c r="D8" s="110" t="s">
        <v>3</v>
      </c>
      <c r="E8" s="110" t="s">
        <v>6</v>
      </c>
      <c r="F8" s="110" t="s">
        <v>18</v>
      </c>
      <c r="G8" s="110" t="s">
        <v>2</v>
      </c>
      <c r="H8" s="103" t="s">
        <v>15</v>
      </c>
    </row>
    <row r="9" spans="1:13" x14ac:dyDescent="0.25">
      <c r="B9" s="109"/>
      <c r="C9" s="109"/>
      <c r="D9" s="111"/>
      <c r="E9" s="111"/>
      <c r="F9" s="111"/>
      <c r="G9" s="111"/>
      <c r="H9" s="104"/>
    </row>
    <row r="10" spans="1:13" ht="25.5" x14ac:dyDescent="0.25">
      <c r="A10" s="45">
        <v>1</v>
      </c>
      <c r="B10" s="54">
        <v>2023126853</v>
      </c>
      <c r="C10" s="55" t="s">
        <v>28</v>
      </c>
      <c r="D10" s="56">
        <v>1792200</v>
      </c>
      <c r="E10" s="55" t="s">
        <v>29</v>
      </c>
      <c r="F10" s="57" t="s">
        <v>30</v>
      </c>
      <c r="G10" s="58">
        <v>1792200</v>
      </c>
      <c r="H10" s="66" t="s">
        <v>31</v>
      </c>
      <c r="I10" s="36"/>
      <c r="J10" s="36"/>
      <c r="K10" s="36"/>
    </row>
    <row r="11" spans="1:13" ht="51" x14ac:dyDescent="0.25">
      <c r="A11" s="45">
        <v>2</v>
      </c>
      <c r="B11" s="54">
        <v>2024010174</v>
      </c>
      <c r="C11" s="55" t="s">
        <v>32</v>
      </c>
      <c r="D11" s="56">
        <v>325705.46000000002</v>
      </c>
      <c r="E11" s="55" t="s">
        <v>26</v>
      </c>
      <c r="F11" s="57" t="s">
        <v>33</v>
      </c>
      <c r="G11" s="58">
        <v>231680</v>
      </c>
      <c r="H11" s="66" t="s">
        <v>34</v>
      </c>
      <c r="I11" s="36"/>
      <c r="J11" s="36"/>
      <c r="K11" s="36"/>
    </row>
    <row r="12" spans="1:13" ht="51" x14ac:dyDescent="0.25">
      <c r="A12" s="45">
        <v>3</v>
      </c>
      <c r="B12" s="59">
        <v>2024010176</v>
      </c>
      <c r="C12" s="55" t="s">
        <v>35</v>
      </c>
      <c r="D12" s="60">
        <v>649156.81999999995</v>
      </c>
      <c r="E12" s="55" t="s">
        <v>36</v>
      </c>
      <c r="F12" s="57" t="s">
        <v>33</v>
      </c>
      <c r="G12" s="61">
        <v>386808</v>
      </c>
      <c r="H12" s="66" t="s">
        <v>34</v>
      </c>
      <c r="I12" s="36"/>
      <c r="J12" s="36"/>
      <c r="K12" s="36"/>
    </row>
    <row r="13" spans="1:13" ht="51" x14ac:dyDescent="0.25">
      <c r="A13" s="45">
        <v>4</v>
      </c>
      <c r="B13" s="62">
        <v>2024010178</v>
      </c>
      <c r="C13" s="55" t="s">
        <v>37</v>
      </c>
      <c r="D13" s="63">
        <v>328463.94</v>
      </c>
      <c r="E13" s="55" t="s">
        <v>36</v>
      </c>
      <c r="F13" s="57" t="s">
        <v>33</v>
      </c>
      <c r="G13" s="61">
        <v>197090</v>
      </c>
      <c r="H13" s="66" t="s">
        <v>34</v>
      </c>
      <c r="I13" s="36"/>
      <c r="J13" s="36"/>
      <c r="K13" s="36"/>
    </row>
    <row r="14" spans="1:13" ht="51" x14ac:dyDescent="0.25">
      <c r="A14" s="45">
        <v>5</v>
      </c>
      <c r="B14" s="62">
        <v>2024010188</v>
      </c>
      <c r="C14" s="55" t="s">
        <v>38</v>
      </c>
      <c r="D14" s="60">
        <v>360959.82</v>
      </c>
      <c r="E14" s="55" t="s">
        <v>36</v>
      </c>
      <c r="F14" s="57" t="s">
        <v>33</v>
      </c>
      <c r="G14" s="61">
        <v>208630</v>
      </c>
      <c r="H14" s="66" t="s">
        <v>34</v>
      </c>
      <c r="I14" s="36"/>
      <c r="J14" s="36"/>
      <c r="K14" s="36"/>
    </row>
    <row r="15" spans="1:13" ht="51" x14ac:dyDescent="0.25">
      <c r="A15" s="45">
        <v>6</v>
      </c>
      <c r="B15" s="62">
        <v>2024010282</v>
      </c>
      <c r="C15" s="55" t="s">
        <v>39</v>
      </c>
      <c r="D15" s="60">
        <v>1845423</v>
      </c>
      <c r="E15" s="55" t="s">
        <v>40</v>
      </c>
      <c r="F15" s="57" t="s">
        <v>41</v>
      </c>
      <c r="G15" s="61">
        <v>1838080</v>
      </c>
      <c r="H15" s="66" t="s">
        <v>34</v>
      </c>
      <c r="I15" s="36"/>
      <c r="J15" s="36"/>
      <c r="K15" s="36"/>
    </row>
    <row r="16" spans="1:13" ht="38.25" x14ac:dyDescent="0.25">
      <c r="A16" s="45">
        <v>7</v>
      </c>
      <c r="B16" s="62">
        <v>2024010362</v>
      </c>
      <c r="C16" s="55" t="s">
        <v>42</v>
      </c>
      <c r="D16" s="60">
        <v>4500000</v>
      </c>
      <c r="E16" s="55" t="s">
        <v>43</v>
      </c>
      <c r="F16" s="57" t="s">
        <v>41</v>
      </c>
      <c r="G16" s="61">
        <v>4500000</v>
      </c>
      <c r="H16" s="66" t="s">
        <v>34</v>
      </c>
      <c r="I16" s="36"/>
      <c r="J16" s="36"/>
      <c r="K16" s="36"/>
    </row>
    <row r="17" spans="1:11" ht="38.25" x14ac:dyDescent="0.25">
      <c r="A17" s="45">
        <v>8</v>
      </c>
      <c r="B17" s="62">
        <v>2024010375</v>
      </c>
      <c r="C17" s="55" t="s">
        <v>44</v>
      </c>
      <c r="D17" s="60">
        <v>560500</v>
      </c>
      <c r="E17" s="55" t="s">
        <v>45</v>
      </c>
      <c r="F17" s="57" t="s">
        <v>41</v>
      </c>
      <c r="G17" s="61">
        <v>560500</v>
      </c>
      <c r="H17" s="66" t="s">
        <v>34</v>
      </c>
      <c r="I17" s="36"/>
      <c r="J17" s="36"/>
      <c r="K17" s="36"/>
    </row>
    <row r="18" spans="1:11" ht="38.25" x14ac:dyDescent="0.25">
      <c r="A18" s="45">
        <v>9</v>
      </c>
      <c r="B18" s="62">
        <v>2024010438</v>
      </c>
      <c r="C18" s="55" t="s">
        <v>46</v>
      </c>
      <c r="D18" s="60">
        <v>1254000</v>
      </c>
      <c r="E18" s="55" t="s">
        <v>47</v>
      </c>
      <c r="F18" s="57" t="s">
        <v>41</v>
      </c>
      <c r="G18" s="61">
        <v>1240800</v>
      </c>
      <c r="H18" s="66" t="s">
        <v>34</v>
      </c>
      <c r="I18" s="36"/>
      <c r="J18" s="36"/>
      <c r="K18" s="36"/>
    </row>
    <row r="19" spans="1:11" ht="38.25" x14ac:dyDescent="0.25">
      <c r="A19" s="45">
        <v>10</v>
      </c>
      <c r="B19" s="62">
        <v>2024010520</v>
      </c>
      <c r="C19" s="55" t="s">
        <v>48</v>
      </c>
      <c r="D19" s="60">
        <v>369500</v>
      </c>
      <c r="E19" s="55" t="s">
        <v>47</v>
      </c>
      <c r="F19" s="57" t="s">
        <v>41</v>
      </c>
      <c r="G19" s="61">
        <v>369200</v>
      </c>
      <c r="H19" s="66" t="s">
        <v>34</v>
      </c>
      <c r="I19" s="36"/>
      <c r="J19" s="36"/>
      <c r="K19" s="36"/>
    </row>
    <row r="20" spans="1:11" ht="25.5" x14ac:dyDescent="0.25">
      <c r="A20" s="45">
        <v>11</v>
      </c>
      <c r="B20" s="62">
        <v>2024010585</v>
      </c>
      <c r="C20" s="55" t="s">
        <v>49</v>
      </c>
      <c r="D20" s="63">
        <v>649699</v>
      </c>
      <c r="E20" s="55" t="s">
        <v>50</v>
      </c>
      <c r="F20" s="57" t="s">
        <v>41</v>
      </c>
      <c r="G20" s="61">
        <v>646278</v>
      </c>
      <c r="H20" s="66" t="s">
        <v>51</v>
      </c>
      <c r="I20" s="36"/>
      <c r="J20" s="36"/>
      <c r="K20" s="36"/>
    </row>
    <row r="21" spans="1:11" ht="38.25" x14ac:dyDescent="0.25">
      <c r="A21" s="45">
        <v>12</v>
      </c>
      <c r="B21" s="62">
        <v>2024021184</v>
      </c>
      <c r="C21" s="55" t="s">
        <v>52</v>
      </c>
      <c r="D21" s="60">
        <v>1377650</v>
      </c>
      <c r="E21" s="55" t="s">
        <v>53</v>
      </c>
      <c r="F21" s="57" t="s">
        <v>41</v>
      </c>
      <c r="G21" s="64">
        <v>1139050</v>
      </c>
      <c r="H21" s="66" t="s">
        <v>54</v>
      </c>
      <c r="I21" s="36"/>
      <c r="J21" s="36"/>
      <c r="K21" s="36"/>
    </row>
    <row r="22" spans="1:11" ht="38.25" x14ac:dyDescent="0.25">
      <c r="A22" s="45">
        <v>13</v>
      </c>
      <c r="B22" s="62">
        <v>2024021190</v>
      </c>
      <c r="C22" s="55" t="s">
        <v>55</v>
      </c>
      <c r="D22" s="60">
        <v>1310000</v>
      </c>
      <c r="E22" s="55" t="s">
        <v>56</v>
      </c>
      <c r="F22" s="57" t="s">
        <v>33</v>
      </c>
      <c r="G22" s="61">
        <v>1309476</v>
      </c>
      <c r="H22" s="66" t="s">
        <v>54</v>
      </c>
      <c r="I22" s="36"/>
      <c r="J22" s="36"/>
      <c r="K22" s="36"/>
    </row>
    <row r="23" spans="1:11" ht="18.75" customHeight="1" x14ac:dyDescent="0.25">
      <c r="A23" s="45"/>
      <c r="B23" s="101" t="s">
        <v>100</v>
      </c>
      <c r="C23" s="101"/>
      <c r="D23" s="69">
        <f>SUM(D10:D22)</f>
        <v>15323258.039999999</v>
      </c>
      <c r="E23" s="102" t="s">
        <v>101</v>
      </c>
      <c r="F23" s="102"/>
      <c r="G23" s="71">
        <f>SUM(G10:G22)</f>
        <v>14419792</v>
      </c>
      <c r="H23" s="72"/>
      <c r="I23" s="36"/>
      <c r="J23" s="36"/>
      <c r="K23" s="36"/>
    </row>
    <row r="24" spans="1:11" x14ac:dyDescent="0.25">
      <c r="A24" s="45"/>
      <c r="B24" s="67"/>
      <c r="C24" s="68"/>
      <c r="D24" s="69"/>
      <c r="E24" s="68"/>
      <c r="F24" s="70"/>
      <c r="G24" s="71"/>
      <c r="H24" s="72"/>
      <c r="I24" s="36"/>
      <c r="J24" s="36"/>
      <c r="K24" s="36"/>
    </row>
    <row r="25" spans="1:11" x14ac:dyDescent="0.25">
      <c r="A25" s="45"/>
      <c r="B25" s="67"/>
      <c r="C25" s="68"/>
      <c r="D25" s="69"/>
      <c r="E25" s="68"/>
      <c r="F25" s="70"/>
      <c r="G25" s="71"/>
      <c r="H25" s="72"/>
      <c r="I25" s="36"/>
      <c r="J25" s="36"/>
      <c r="K25" s="36"/>
    </row>
    <row r="26" spans="1:11" ht="12.6" customHeight="1" x14ac:dyDescent="0.25">
      <c r="B26" s="100" t="s">
        <v>16</v>
      </c>
      <c r="C26" s="100"/>
      <c r="D26" s="100"/>
      <c r="E26" s="100"/>
      <c r="F26" s="100"/>
      <c r="G26" s="100"/>
      <c r="H26" s="100"/>
    </row>
    <row r="27" spans="1:11" ht="12.6" customHeight="1" x14ac:dyDescent="0.25">
      <c r="B27" s="46"/>
      <c r="C27" s="46"/>
      <c r="D27" s="46"/>
      <c r="E27" s="46"/>
      <c r="F27" s="46"/>
      <c r="G27" s="46"/>
      <c r="H27" s="46"/>
    </row>
    <row r="28" spans="1:11" ht="12.75" customHeight="1" x14ac:dyDescent="0.25">
      <c r="B28" s="73"/>
      <c r="C28" s="73"/>
      <c r="D28" s="73"/>
      <c r="E28" s="30"/>
      <c r="F28" s="33"/>
      <c r="G28" s="34"/>
      <c r="H28" s="31"/>
    </row>
    <row r="29" spans="1:11" x14ac:dyDescent="0.25">
      <c r="B29" s="35"/>
      <c r="C29" s="35"/>
      <c r="D29" s="35"/>
      <c r="E29" s="30"/>
      <c r="F29" s="33"/>
      <c r="G29" s="34"/>
      <c r="H29" s="31"/>
    </row>
    <row r="30" spans="1:11" s="74" customFormat="1" ht="15.75" x14ac:dyDescent="0.25">
      <c r="B30" s="83" t="s">
        <v>97</v>
      </c>
      <c r="D30" s="75" t="s">
        <v>25</v>
      </c>
      <c r="G30" s="75" t="s">
        <v>57</v>
      </c>
    </row>
    <row r="31" spans="1:11" s="76" customFormat="1" x14ac:dyDescent="0.25">
      <c r="B31" s="84" t="s">
        <v>64</v>
      </c>
      <c r="D31" s="77" t="s">
        <v>58</v>
      </c>
      <c r="F31" s="78"/>
      <c r="G31" s="77" t="s">
        <v>59</v>
      </c>
    </row>
    <row r="32" spans="1:11" s="76" customFormat="1" ht="14.65" customHeight="1" x14ac:dyDescent="0.25">
      <c r="C32" s="80" t="s">
        <v>65</v>
      </c>
      <c r="D32" s="79" t="s">
        <v>22</v>
      </c>
      <c r="F32" s="80"/>
      <c r="G32" s="79" t="s">
        <v>22</v>
      </c>
    </row>
    <row r="33" spans="1:11" s="76" customFormat="1" ht="14.65" customHeight="1" x14ac:dyDescent="0.25">
      <c r="C33" s="80"/>
      <c r="D33" s="80"/>
      <c r="F33" s="80"/>
      <c r="G33" s="80"/>
    </row>
    <row r="34" spans="1:11" s="76" customFormat="1" ht="14.65" customHeight="1" x14ac:dyDescent="0.25">
      <c r="C34" s="80"/>
      <c r="D34" s="80"/>
      <c r="F34" s="80"/>
      <c r="G34" s="80"/>
    </row>
    <row r="35" spans="1:11" s="76" customFormat="1" ht="14.65" customHeight="1" x14ac:dyDescent="0.25">
      <c r="C35" s="80"/>
      <c r="D35" s="80"/>
      <c r="F35" s="80"/>
      <c r="G35" s="80"/>
    </row>
    <row r="36" spans="1:11" s="76" customFormat="1" ht="14.65" customHeight="1" x14ac:dyDescent="0.25">
      <c r="A36" s="78"/>
      <c r="E36" s="80"/>
    </row>
    <row r="37" spans="1:11" s="74" customFormat="1" ht="14.65" customHeight="1" x14ac:dyDescent="0.25">
      <c r="C37" s="75" t="s">
        <v>60</v>
      </c>
      <c r="E37" s="81"/>
      <c r="F37" s="75" t="s">
        <v>61</v>
      </c>
    </row>
    <row r="38" spans="1:11" s="76" customFormat="1" ht="14.65" customHeight="1" x14ac:dyDescent="0.25">
      <c r="A38" s="80"/>
      <c r="C38" s="77" t="s">
        <v>23</v>
      </c>
      <c r="F38" s="77" t="s">
        <v>62</v>
      </c>
      <c r="G38" s="78"/>
      <c r="H38" s="78"/>
      <c r="J38" s="82"/>
      <c r="K38" s="82"/>
    </row>
    <row r="39" spans="1:11" s="76" customFormat="1" ht="14.65" customHeight="1" x14ac:dyDescent="0.25">
      <c r="A39" s="80"/>
      <c r="C39" s="79" t="s">
        <v>63</v>
      </c>
      <c r="D39" s="80"/>
      <c r="F39" s="79" t="s">
        <v>24</v>
      </c>
      <c r="G39" s="80"/>
      <c r="H39" s="80"/>
    </row>
    <row r="40" spans="1:11" x14ac:dyDescent="0.25">
      <c r="B40" s="36"/>
      <c r="C40" s="17"/>
      <c r="D40" s="13"/>
      <c r="E40" s="31"/>
      <c r="F40"/>
      <c r="G40"/>
      <c r="H40"/>
    </row>
    <row r="41" spans="1:11" x14ac:dyDescent="0.25">
      <c r="B41" s="36"/>
      <c r="D41" s="13"/>
      <c r="E41" s="31"/>
      <c r="F41"/>
      <c r="G41"/>
      <c r="H41"/>
    </row>
    <row r="42" spans="1:11" x14ac:dyDescent="0.25">
      <c r="B42" s="36"/>
      <c r="D42" s="18"/>
      <c r="E42" s="18"/>
      <c r="H42" s="31"/>
    </row>
    <row r="43" spans="1:11" x14ac:dyDescent="0.25">
      <c r="B43" s="36"/>
      <c r="E43" s="41"/>
      <c r="H43" s="31"/>
    </row>
    <row r="44" spans="1:11" x14ac:dyDescent="0.25">
      <c r="B44" s="36"/>
      <c r="E44" s="41"/>
      <c r="H44" s="31"/>
    </row>
    <row r="45" spans="1:11" x14ac:dyDescent="0.25">
      <c r="B45" s="36"/>
      <c r="E45" s="41"/>
      <c r="G45" s="14"/>
      <c r="H45" s="31"/>
    </row>
    <row r="46" spans="1:11" x14ac:dyDescent="0.25">
      <c r="B46" s="36"/>
      <c r="D46"/>
      <c r="E46" s="14"/>
      <c r="F46" s="15"/>
      <c r="G46" s="14"/>
      <c r="H46" s="31"/>
    </row>
    <row r="47" spans="1:11" ht="15.75" customHeight="1" x14ac:dyDescent="0.25">
      <c r="B47" s="36"/>
      <c r="C47" s="36"/>
      <c r="D47" s="33"/>
      <c r="E47" s="30"/>
      <c r="F47" s="33"/>
      <c r="G47" s="34"/>
      <c r="H47" s="31"/>
    </row>
    <row r="48" spans="1:11" x14ac:dyDescent="0.25">
      <c r="B48" s="36"/>
      <c r="C48" s="36"/>
      <c r="D48" s="33"/>
      <c r="E48" s="30"/>
      <c r="F48" s="33"/>
      <c r="G48" s="34"/>
      <c r="H48" s="31"/>
    </row>
    <row r="49" spans="2:8" x14ac:dyDescent="0.25">
      <c r="B49" s="36"/>
      <c r="C49" s="36"/>
      <c r="D49" s="33"/>
      <c r="E49" s="30"/>
      <c r="F49" s="33"/>
      <c r="G49" s="34"/>
      <c r="H49" s="31"/>
    </row>
    <row r="50" spans="2:8" x14ac:dyDescent="0.25">
      <c r="B50" s="36"/>
      <c r="C50" s="36"/>
      <c r="D50" s="33"/>
      <c r="E50" s="30"/>
      <c r="F50" s="33"/>
      <c r="G50" s="34"/>
      <c r="H50" s="31"/>
    </row>
    <row r="51" spans="2:8" x14ac:dyDescent="0.25">
      <c r="B51" s="36"/>
      <c r="C51" s="36"/>
      <c r="D51" s="33"/>
      <c r="E51" s="30"/>
      <c r="F51" s="33"/>
      <c r="G51" s="34"/>
      <c r="H51" s="31"/>
    </row>
    <row r="52" spans="2:8" x14ac:dyDescent="0.25">
      <c r="B52" s="36"/>
      <c r="C52" s="36"/>
      <c r="D52" s="33"/>
      <c r="E52" s="30"/>
      <c r="F52" s="33"/>
      <c r="G52" s="34"/>
      <c r="H52" s="31"/>
    </row>
    <row r="53" spans="2:8" x14ac:dyDescent="0.25">
      <c r="B53" s="36"/>
      <c r="C53" s="36"/>
      <c r="D53" s="33"/>
      <c r="E53" s="30"/>
      <c r="F53" s="33"/>
      <c r="G53" s="34"/>
      <c r="H53" s="31"/>
    </row>
    <row r="54" spans="2:8" x14ac:dyDescent="0.25">
      <c r="B54" s="36"/>
      <c r="C54" s="36"/>
      <c r="D54" s="33"/>
      <c r="E54" s="30"/>
      <c r="F54" s="33"/>
      <c r="G54" s="34"/>
      <c r="H54" s="31"/>
    </row>
    <row r="55" spans="2:8" x14ac:dyDescent="0.25">
      <c r="B55" s="36"/>
      <c r="C55" s="36"/>
      <c r="D55" s="33"/>
      <c r="E55" s="30"/>
      <c r="F55" s="33"/>
      <c r="G55" s="34"/>
      <c r="H55" s="31"/>
    </row>
    <row r="56" spans="2:8" x14ac:dyDescent="0.25">
      <c r="B56" s="36"/>
      <c r="C56" s="36"/>
      <c r="D56" s="33"/>
      <c r="E56" s="30"/>
      <c r="F56" s="33"/>
      <c r="G56" s="34"/>
      <c r="H56" s="31"/>
    </row>
    <row r="57" spans="2:8" x14ac:dyDescent="0.25">
      <c r="B57" s="36"/>
      <c r="C57" s="36"/>
      <c r="D57" s="33"/>
      <c r="E57" s="30"/>
      <c r="F57" s="33"/>
      <c r="G57" s="34"/>
      <c r="H57" s="31"/>
    </row>
    <row r="58" spans="2:8" x14ac:dyDescent="0.25">
      <c r="B58" s="36"/>
      <c r="C58" s="36"/>
      <c r="D58" s="33"/>
      <c r="E58" s="30"/>
      <c r="F58" s="33"/>
      <c r="G58" s="34"/>
      <c r="H58" s="31"/>
    </row>
    <row r="59" spans="2:8" x14ac:dyDescent="0.25">
      <c r="B59" s="36"/>
      <c r="C59" s="36"/>
      <c r="D59" s="33"/>
      <c r="E59" s="30"/>
      <c r="F59" s="33"/>
      <c r="G59" s="34"/>
      <c r="H59" s="31"/>
    </row>
    <row r="60" spans="2:8" x14ac:dyDescent="0.25">
      <c r="B60" s="36"/>
      <c r="C60" s="36"/>
      <c r="D60" s="33"/>
      <c r="E60" s="30"/>
      <c r="F60" s="33"/>
      <c r="G60" s="34"/>
      <c r="H60" s="31"/>
    </row>
    <row r="61" spans="2:8" x14ac:dyDescent="0.25">
      <c r="B61" s="36"/>
      <c r="C61" s="36"/>
      <c r="D61" s="33"/>
      <c r="E61" s="30"/>
      <c r="F61" s="33"/>
      <c r="G61" s="34"/>
      <c r="H61" s="31"/>
    </row>
    <row r="62" spans="2:8" x14ac:dyDescent="0.25">
      <c r="B62" s="36"/>
      <c r="C62" s="36"/>
      <c r="D62" s="33"/>
      <c r="E62" s="30"/>
      <c r="F62" s="33"/>
      <c r="G62" s="34"/>
      <c r="H62" s="31"/>
    </row>
    <row r="63" spans="2:8" x14ac:dyDescent="0.25">
      <c r="B63" s="36"/>
      <c r="C63" s="36"/>
      <c r="D63" s="33"/>
      <c r="E63" s="30"/>
      <c r="F63" s="33"/>
      <c r="G63" s="34"/>
      <c r="H63" s="31"/>
    </row>
    <row r="64" spans="2:8" x14ac:dyDescent="0.25">
      <c r="B64" s="36"/>
      <c r="C64" s="36"/>
      <c r="D64" s="33"/>
      <c r="E64" s="30"/>
      <c r="F64" s="33"/>
      <c r="G64" s="34"/>
      <c r="H64" s="31"/>
    </row>
    <row r="65" spans="2:8" x14ac:dyDescent="0.25">
      <c r="B65" s="36"/>
      <c r="C65" s="36"/>
      <c r="D65" s="33"/>
      <c r="E65" s="30"/>
      <c r="F65" s="33"/>
      <c r="G65" s="34"/>
      <c r="H65" s="31"/>
    </row>
    <row r="66" spans="2:8" x14ac:dyDescent="0.25">
      <c r="B66" s="36"/>
      <c r="C66" s="36"/>
      <c r="D66" s="33"/>
      <c r="E66" s="30"/>
      <c r="F66" s="33"/>
      <c r="G66" s="34"/>
      <c r="H66" s="31"/>
    </row>
    <row r="67" spans="2:8" x14ac:dyDescent="0.25">
      <c r="B67" s="36"/>
      <c r="C67" s="36"/>
      <c r="D67" s="33"/>
      <c r="E67" s="30"/>
      <c r="F67" s="33"/>
      <c r="G67" s="34"/>
      <c r="H67" s="31"/>
    </row>
    <row r="68" spans="2:8" x14ac:dyDescent="0.25">
      <c r="B68" s="36"/>
      <c r="C68" s="36"/>
      <c r="D68" s="33"/>
      <c r="E68" s="30"/>
      <c r="F68" s="33"/>
      <c r="G68" s="34"/>
      <c r="H68" s="31"/>
    </row>
    <row r="69" spans="2:8" x14ac:dyDescent="0.25">
      <c r="B69" s="36"/>
      <c r="C69" s="36"/>
      <c r="D69" s="33"/>
      <c r="E69" s="30"/>
      <c r="F69" s="33"/>
      <c r="G69" s="34"/>
      <c r="H69" s="31"/>
    </row>
    <row r="70" spans="2:8" x14ac:dyDescent="0.25">
      <c r="B70" s="36"/>
      <c r="C70" s="36"/>
      <c r="D70" s="33"/>
      <c r="E70" s="30"/>
      <c r="F70" s="33"/>
      <c r="G70" s="34"/>
      <c r="H70" s="31"/>
    </row>
    <row r="71" spans="2:8" x14ac:dyDescent="0.25">
      <c r="B71" s="36"/>
      <c r="C71" s="36"/>
      <c r="D71" s="33"/>
      <c r="E71" s="30"/>
      <c r="F71" s="33"/>
      <c r="G71" s="34"/>
      <c r="H71" s="31"/>
    </row>
    <row r="72" spans="2:8" x14ac:dyDescent="0.25">
      <c r="B72" s="36"/>
      <c r="C72" s="36"/>
      <c r="D72" s="33"/>
      <c r="E72" s="30"/>
      <c r="F72" s="33"/>
      <c r="G72" s="34"/>
      <c r="H72" s="31"/>
    </row>
    <row r="73" spans="2:8" x14ac:dyDescent="0.25">
      <c r="B73" s="36"/>
      <c r="C73" s="36"/>
      <c r="D73" s="33"/>
      <c r="E73" s="30"/>
      <c r="F73" s="33"/>
      <c r="G73" s="34"/>
      <c r="H73" s="31"/>
    </row>
    <row r="74" spans="2:8" x14ac:dyDescent="0.25">
      <c r="B74" s="36"/>
      <c r="C74" s="36"/>
      <c r="D74" s="33"/>
      <c r="E74" s="30"/>
      <c r="F74" s="33"/>
      <c r="G74" s="34"/>
      <c r="H74" s="31"/>
    </row>
    <row r="75" spans="2:8" x14ac:dyDescent="0.25">
      <c r="B75" s="36"/>
      <c r="C75" s="36"/>
      <c r="D75" s="33"/>
      <c r="E75" s="30"/>
      <c r="F75" s="33"/>
      <c r="G75" s="34"/>
      <c r="H75" s="31"/>
    </row>
    <row r="76" spans="2:8" x14ac:dyDescent="0.25">
      <c r="B76" s="36"/>
      <c r="C76" s="36"/>
      <c r="D76" s="33"/>
      <c r="E76" s="30"/>
      <c r="F76" s="33"/>
      <c r="G76" s="34"/>
      <c r="H76" s="31"/>
    </row>
    <row r="77" spans="2:8" x14ac:dyDescent="0.25">
      <c r="B77" s="36"/>
      <c r="C77" s="36"/>
      <c r="D77" s="33"/>
      <c r="E77" s="30"/>
      <c r="F77" s="33"/>
      <c r="G77" s="34"/>
      <c r="H77" s="31"/>
    </row>
    <row r="78" spans="2:8" x14ac:dyDescent="0.25">
      <c r="B78" s="36"/>
      <c r="C78" s="36"/>
      <c r="D78" s="33"/>
      <c r="E78" s="30"/>
      <c r="F78" s="33"/>
      <c r="G78" s="34"/>
      <c r="H78" s="31"/>
    </row>
    <row r="79" spans="2:8" x14ac:dyDescent="0.25">
      <c r="B79" s="36"/>
      <c r="C79" s="36"/>
      <c r="D79" s="33"/>
      <c r="E79" s="30"/>
      <c r="F79" s="33"/>
      <c r="G79" s="34"/>
      <c r="H79" s="31"/>
    </row>
    <row r="80" spans="2:8" x14ac:dyDescent="0.25">
      <c r="B80" s="36"/>
      <c r="C80" s="36"/>
      <c r="D80" s="33"/>
      <c r="E80" s="30"/>
      <c r="F80" s="33"/>
      <c r="G80" s="34"/>
      <c r="H80" s="31"/>
    </row>
    <row r="81" spans="2:8" x14ac:dyDescent="0.25">
      <c r="B81" s="36"/>
      <c r="C81" s="36"/>
      <c r="D81" s="33"/>
      <c r="E81" s="30"/>
      <c r="F81" s="33"/>
      <c r="G81" s="34"/>
      <c r="H81" s="31"/>
    </row>
    <row r="82" spans="2:8" x14ac:dyDescent="0.25">
      <c r="B82" s="36"/>
      <c r="C82" s="36"/>
      <c r="D82" s="33"/>
      <c r="E82" s="30"/>
      <c r="F82" s="33"/>
      <c r="G82" s="34"/>
      <c r="H82" s="31"/>
    </row>
    <row r="83" spans="2:8" x14ac:dyDescent="0.25">
      <c r="B83" s="36"/>
      <c r="C83" s="36"/>
      <c r="D83" s="33"/>
      <c r="E83" s="30"/>
      <c r="F83" s="33"/>
      <c r="G83" s="34"/>
      <c r="H83" s="31"/>
    </row>
    <row r="84" spans="2:8" x14ac:dyDescent="0.25">
      <c r="B84" s="36"/>
      <c r="C84" s="36"/>
      <c r="D84" s="33"/>
      <c r="E84" s="30"/>
      <c r="F84" s="33"/>
      <c r="G84" s="34"/>
      <c r="H84" s="31"/>
    </row>
    <row r="85" spans="2:8" x14ac:dyDescent="0.25">
      <c r="B85" s="36"/>
      <c r="C85" s="36"/>
      <c r="D85" s="33"/>
      <c r="E85" s="30"/>
      <c r="F85" s="33"/>
      <c r="G85" s="34"/>
      <c r="H85" s="31"/>
    </row>
    <row r="86" spans="2:8" x14ac:dyDescent="0.25">
      <c r="B86" s="36"/>
      <c r="C86" s="36"/>
      <c r="D86" s="33"/>
      <c r="E86" s="30"/>
      <c r="F86" s="33"/>
      <c r="G86" s="34"/>
      <c r="H86" s="31"/>
    </row>
    <row r="87" spans="2:8" x14ac:dyDescent="0.25">
      <c r="B87" s="36"/>
      <c r="C87" s="36"/>
      <c r="D87" s="33"/>
      <c r="E87" s="30"/>
      <c r="F87" s="33"/>
      <c r="G87" s="34"/>
      <c r="H87" s="31"/>
    </row>
    <row r="88" spans="2:8" x14ac:dyDescent="0.25">
      <c r="B88" s="36"/>
      <c r="C88" s="36"/>
      <c r="D88" s="33"/>
      <c r="E88" s="30"/>
      <c r="F88" s="33"/>
      <c r="G88" s="34"/>
      <c r="H88" s="31"/>
    </row>
    <row r="89" spans="2:8" x14ac:dyDescent="0.25">
      <c r="B89" s="36"/>
      <c r="C89" s="36"/>
      <c r="D89" s="33"/>
      <c r="E89" s="30"/>
      <c r="F89" s="33"/>
      <c r="G89" s="34"/>
      <c r="H89" s="31"/>
    </row>
    <row r="90" spans="2:8" x14ac:dyDescent="0.25">
      <c r="B90" s="36"/>
      <c r="C90" s="36"/>
      <c r="D90" s="33"/>
      <c r="E90" s="30"/>
      <c r="F90" s="33"/>
      <c r="G90" s="34"/>
      <c r="H90" s="31"/>
    </row>
    <row r="91" spans="2:8" x14ac:dyDescent="0.25">
      <c r="B91" s="36"/>
      <c r="C91" s="36"/>
      <c r="D91" s="33"/>
      <c r="E91" s="30"/>
      <c r="F91" s="33"/>
      <c r="G91" s="34"/>
      <c r="H91" s="31"/>
    </row>
    <row r="92" spans="2:8" x14ac:dyDescent="0.25">
      <c r="B92" s="36"/>
      <c r="C92" s="36"/>
      <c r="D92" s="33"/>
      <c r="E92" s="30"/>
      <c r="F92" s="33"/>
      <c r="G92" s="34"/>
      <c r="H92" s="31"/>
    </row>
    <row r="93" spans="2:8" x14ac:dyDescent="0.25">
      <c r="B93" s="36"/>
      <c r="C93" s="36"/>
      <c r="D93" s="33"/>
      <c r="E93" s="30"/>
      <c r="F93" s="33"/>
      <c r="G93" s="34"/>
      <c r="H93" s="31"/>
    </row>
    <row r="94" spans="2:8" x14ac:dyDescent="0.25">
      <c r="B94" s="36"/>
      <c r="C94" s="36"/>
      <c r="D94" s="33"/>
      <c r="E94" s="30"/>
      <c r="F94" s="33"/>
      <c r="G94" s="34"/>
      <c r="H94" s="31"/>
    </row>
    <row r="95" spans="2:8" x14ac:dyDescent="0.25">
      <c r="B95" s="36"/>
      <c r="C95" s="36"/>
      <c r="D95" s="33"/>
      <c r="E95" s="30"/>
      <c r="F95" s="33"/>
      <c r="G95" s="34"/>
      <c r="H95" s="31"/>
    </row>
    <row r="96" spans="2:8" x14ac:dyDescent="0.25">
      <c r="B96" s="36"/>
      <c r="C96" s="36"/>
      <c r="D96" s="33"/>
      <c r="E96" s="30"/>
      <c r="F96" s="33"/>
      <c r="G96" s="34"/>
      <c r="H96" s="31"/>
    </row>
    <row r="97" spans="2:8" x14ac:dyDescent="0.25">
      <c r="B97" s="36"/>
      <c r="C97" s="36"/>
      <c r="D97" s="33"/>
      <c r="E97" s="30"/>
      <c r="F97" s="33"/>
      <c r="G97" s="34"/>
      <c r="H97" s="31"/>
    </row>
    <row r="98" spans="2:8" x14ac:dyDescent="0.25">
      <c r="B98" s="36"/>
      <c r="C98" s="36"/>
      <c r="D98" s="33"/>
      <c r="E98" s="30"/>
      <c r="F98" s="33"/>
      <c r="G98" s="34"/>
      <c r="H98" s="31"/>
    </row>
    <row r="99" spans="2:8" x14ac:dyDescent="0.25">
      <c r="B99" s="36"/>
      <c r="C99" s="36"/>
      <c r="D99" s="33"/>
      <c r="E99" s="30"/>
      <c r="F99" s="33"/>
      <c r="G99" s="34"/>
      <c r="H99" s="31"/>
    </row>
    <row r="100" spans="2:8" x14ac:dyDescent="0.25">
      <c r="B100" s="36"/>
      <c r="C100" s="36"/>
      <c r="D100" s="33"/>
      <c r="E100" s="30"/>
      <c r="F100" s="33"/>
      <c r="G100" s="34"/>
      <c r="H100" s="31"/>
    </row>
    <row r="101" spans="2:8" x14ac:dyDescent="0.25">
      <c r="B101" s="36"/>
      <c r="C101" s="36"/>
      <c r="D101" s="33"/>
      <c r="E101" s="30"/>
      <c r="F101" s="33"/>
      <c r="G101" s="34"/>
      <c r="H101" s="31"/>
    </row>
    <row r="102" spans="2:8" x14ac:dyDescent="0.25">
      <c r="B102" s="36"/>
      <c r="C102" s="36"/>
      <c r="D102" s="33"/>
      <c r="E102" s="30"/>
      <c r="F102" s="33"/>
      <c r="G102" s="34"/>
      <c r="H102" s="31"/>
    </row>
    <row r="103" spans="2:8" x14ac:dyDescent="0.25">
      <c r="B103" s="36"/>
      <c r="C103" s="36"/>
      <c r="D103" s="33"/>
      <c r="E103" s="30"/>
      <c r="F103" s="33"/>
      <c r="G103" s="34"/>
      <c r="H103" s="31"/>
    </row>
    <row r="104" spans="2:8" x14ac:dyDescent="0.25">
      <c r="B104" s="36"/>
      <c r="C104" s="36"/>
      <c r="D104" s="33"/>
      <c r="E104" s="30"/>
      <c r="F104" s="33"/>
      <c r="G104" s="34"/>
      <c r="H104" s="31"/>
    </row>
    <row r="105" spans="2:8" x14ac:dyDescent="0.25">
      <c r="B105" s="36"/>
      <c r="C105" s="36"/>
      <c r="D105" s="33"/>
      <c r="E105" s="30"/>
      <c r="F105" s="33"/>
      <c r="G105" s="34"/>
      <c r="H105" s="31"/>
    </row>
    <row r="106" spans="2:8" x14ac:dyDescent="0.25">
      <c r="B106" s="36"/>
      <c r="C106" s="36"/>
      <c r="D106" s="33"/>
      <c r="E106" s="30"/>
      <c r="F106" s="33"/>
      <c r="G106" s="34"/>
      <c r="H106" s="31"/>
    </row>
    <row r="107" spans="2:8" x14ac:dyDescent="0.25">
      <c r="B107" s="36"/>
      <c r="C107" s="36"/>
      <c r="D107" s="33"/>
      <c r="E107" s="30"/>
      <c r="F107" s="33"/>
      <c r="G107" s="34"/>
      <c r="H107" s="31"/>
    </row>
    <row r="108" spans="2:8" x14ac:dyDescent="0.25">
      <c r="B108" s="36"/>
      <c r="C108" s="36"/>
      <c r="D108" s="33"/>
      <c r="E108" s="30"/>
      <c r="F108" s="33"/>
      <c r="G108" s="34"/>
      <c r="H108" s="31"/>
    </row>
    <row r="109" spans="2:8" x14ac:dyDescent="0.25">
      <c r="B109" s="36"/>
      <c r="C109" s="36"/>
      <c r="D109" s="33"/>
      <c r="E109" s="30"/>
      <c r="F109" s="33"/>
      <c r="G109" s="34"/>
      <c r="H109" s="31"/>
    </row>
    <row r="110" spans="2:8" x14ac:dyDescent="0.25">
      <c r="B110" s="36"/>
      <c r="C110" s="36"/>
      <c r="D110" s="33"/>
      <c r="E110" s="30"/>
      <c r="F110" s="33"/>
      <c r="G110" s="34"/>
      <c r="H110" s="31"/>
    </row>
    <row r="111" spans="2:8" x14ac:dyDescent="0.25">
      <c r="B111" s="36"/>
      <c r="C111" s="36"/>
      <c r="D111" s="33"/>
      <c r="E111" s="30"/>
      <c r="F111" s="33"/>
      <c r="G111" s="34"/>
      <c r="H111" s="31"/>
    </row>
    <row r="112" spans="2:8" x14ac:dyDescent="0.25">
      <c r="B112" s="36"/>
      <c r="C112" s="36"/>
      <c r="D112" s="33"/>
      <c r="E112" s="30"/>
      <c r="F112" s="33"/>
      <c r="G112" s="34"/>
      <c r="H112" s="31"/>
    </row>
    <row r="113" spans="2:8" x14ac:dyDescent="0.25">
      <c r="B113" s="36"/>
      <c r="C113" s="36"/>
      <c r="D113" s="33"/>
      <c r="E113" s="30"/>
      <c r="F113" s="33"/>
      <c r="G113" s="34"/>
      <c r="H113" s="31"/>
    </row>
    <row r="114" spans="2:8" x14ac:dyDescent="0.25">
      <c r="B114" s="36"/>
      <c r="C114" s="36"/>
      <c r="D114" s="33"/>
      <c r="E114" s="30"/>
      <c r="F114" s="33"/>
      <c r="G114" s="34"/>
      <c r="H114" s="31"/>
    </row>
    <row r="115" spans="2:8" x14ac:dyDescent="0.25">
      <c r="B115" s="36"/>
      <c r="C115" s="36"/>
      <c r="D115" s="33"/>
      <c r="E115" s="30"/>
      <c r="F115" s="33"/>
      <c r="G115" s="34"/>
      <c r="H115" s="31"/>
    </row>
    <row r="116" spans="2:8" x14ac:dyDescent="0.25">
      <c r="B116" s="36"/>
      <c r="C116" s="36"/>
      <c r="D116" s="33"/>
      <c r="E116" s="30"/>
      <c r="F116" s="33"/>
      <c r="G116" s="34"/>
      <c r="H116" s="31"/>
    </row>
    <row r="117" spans="2:8" x14ac:dyDescent="0.25">
      <c r="B117" s="36"/>
      <c r="C117" s="36"/>
      <c r="D117" s="33"/>
      <c r="E117" s="30"/>
      <c r="F117" s="33"/>
      <c r="G117" s="34"/>
      <c r="H117" s="31"/>
    </row>
    <row r="118" spans="2:8" x14ac:dyDescent="0.25">
      <c r="B118" s="36"/>
      <c r="C118" s="36"/>
      <c r="D118" s="33"/>
      <c r="E118" s="30"/>
      <c r="F118" s="33"/>
      <c r="G118" s="34"/>
      <c r="H118" s="31"/>
    </row>
    <row r="119" spans="2:8" x14ac:dyDescent="0.25">
      <c r="B119" s="36"/>
      <c r="C119" s="36"/>
      <c r="D119" s="33"/>
      <c r="E119" s="30"/>
      <c r="F119" s="33"/>
      <c r="G119" s="34"/>
      <c r="H119" s="31"/>
    </row>
    <row r="120" spans="2:8" x14ac:dyDescent="0.25">
      <c r="B120" s="36"/>
      <c r="C120" s="36"/>
      <c r="D120" s="33"/>
      <c r="E120" s="30"/>
      <c r="F120" s="33"/>
      <c r="G120" s="34"/>
      <c r="H120" s="31"/>
    </row>
    <row r="121" spans="2:8" x14ac:dyDescent="0.25">
      <c r="B121" s="36"/>
      <c r="C121" s="36"/>
      <c r="D121" s="33"/>
      <c r="E121" s="30"/>
      <c r="F121" s="33"/>
      <c r="G121" s="34"/>
      <c r="H121" s="31"/>
    </row>
    <row r="122" spans="2:8" x14ac:dyDescent="0.25">
      <c r="B122" s="36"/>
      <c r="C122" s="36"/>
      <c r="D122" s="33"/>
      <c r="E122" s="30"/>
      <c r="F122" s="33"/>
      <c r="G122" s="34"/>
      <c r="H122" s="31"/>
    </row>
    <row r="123" spans="2:8" x14ac:dyDescent="0.25">
      <c r="B123" s="36"/>
      <c r="C123" s="36"/>
      <c r="D123" s="33"/>
      <c r="E123" s="30"/>
      <c r="F123" s="33"/>
      <c r="G123" s="34"/>
      <c r="H123" s="31"/>
    </row>
    <row r="124" spans="2:8" x14ac:dyDescent="0.25">
      <c r="B124" s="36"/>
      <c r="C124" s="36"/>
      <c r="D124" s="33"/>
      <c r="E124" s="30"/>
      <c r="F124" s="33"/>
      <c r="G124" s="34"/>
      <c r="H124" s="31"/>
    </row>
    <row r="125" spans="2:8" x14ac:dyDescent="0.25">
      <c r="B125" s="36"/>
      <c r="C125" s="36"/>
      <c r="D125" s="33"/>
      <c r="E125" s="30"/>
      <c r="F125" s="33"/>
      <c r="G125" s="34"/>
      <c r="H125" s="31"/>
    </row>
    <row r="126" spans="2:8" x14ac:dyDescent="0.25">
      <c r="B126" s="36"/>
      <c r="C126" s="36"/>
      <c r="D126" s="33"/>
      <c r="E126" s="30"/>
      <c r="F126" s="33"/>
      <c r="G126" s="34"/>
      <c r="H126" s="31"/>
    </row>
    <row r="127" spans="2:8" x14ac:dyDescent="0.25">
      <c r="B127" s="36"/>
      <c r="C127" s="36"/>
      <c r="D127" s="33"/>
      <c r="E127" s="30"/>
      <c r="F127" s="33"/>
      <c r="G127" s="34"/>
      <c r="H127" s="31"/>
    </row>
    <row r="128" spans="2:8" x14ac:dyDescent="0.25">
      <c r="B128" s="36"/>
      <c r="C128" s="36"/>
      <c r="D128" s="33"/>
      <c r="E128" s="30"/>
      <c r="F128" s="33"/>
      <c r="G128" s="34"/>
      <c r="H128" s="31"/>
    </row>
    <row r="129" spans="2:8" x14ac:dyDescent="0.25">
      <c r="B129" s="36"/>
      <c r="C129" s="36"/>
      <c r="D129" s="33"/>
      <c r="E129" s="30"/>
      <c r="F129" s="33"/>
      <c r="G129" s="34"/>
      <c r="H129" s="31"/>
    </row>
    <row r="130" spans="2:8" x14ac:dyDescent="0.25">
      <c r="B130" s="36"/>
      <c r="C130" s="36"/>
      <c r="D130" s="33"/>
      <c r="E130" s="30"/>
      <c r="F130" s="33"/>
      <c r="G130" s="34"/>
      <c r="H130" s="31"/>
    </row>
    <row r="131" spans="2:8" x14ac:dyDescent="0.25">
      <c r="B131" s="36"/>
      <c r="C131" s="36"/>
      <c r="D131" s="33"/>
      <c r="E131" s="30"/>
      <c r="F131" s="33"/>
      <c r="G131" s="34"/>
      <c r="H131" s="31"/>
    </row>
    <row r="132" spans="2:8" x14ac:dyDescent="0.25">
      <c r="B132" s="36"/>
      <c r="C132" s="36"/>
      <c r="D132" s="33"/>
      <c r="E132" s="30"/>
      <c r="F132" s="33"/>
      <c r="G132" s="34"/>
      <c r="H132" s="31"/>
    </row>
    <row r="133" spans="2:8" x14ac:dyDescent="0.25">
      <c r="B133" s="36"/>
      <c r="C133" s="36"/>
      <c r="D133" s="33"/>
      <c r="E133" s="30"/>
      <c r="F133" s="33"/>
      <c r="G133" s="34"/>
      <c r="H133" s="31"/>
    </row>
    <row r="134" spans="2:8" x14ac:dyDescent="0.25">
      <c r="B134" s="36"/>
      <c r="C134" s="36"/>
      <c r="D134" s="33"/>
      <c r="E134" s="30"/>
      <c r="F134" s="33"/>
      <c r="G134" s="34"/>
      <c r="H134" s="31"/>
    </row>
    <row r="135" spans="2:8" x14ac:dyDescent="0.25">
      <c r="B135" s="36"/>
      <c r="C135" s="36"/>
      <c r="D135" s="33"/>
      <c r="E135" s="30"/>
      <c r="F135" s="33"/>
      <c r="G135" s="34"/>
      <c r="H135" s="31"/>
    </row>
    <row r="136" spans="2:8" x14ac:dyDescent="0.25">
      <c r="B136" s="36"/>
      <c r="C136" s="36"/>
      <c r="D136" s="33"/>
      <c r="E136" s="30"/>
      <c r="F136" s="33"/>
      <c r="G136" s="34"/>
      <c r="H136" s="31"/>
    </row>
    <row r="137" spans="2:8" x14ac:dyDescent="0.25">
      <c r="B137" s="36"/>
      <c r="C137" s="36"/>
      <c r="D137" s="33"/>
      <c r="E137" s="30"/>
      <c r="F137" s="33"/>
      <c r="G137" s="34"/>
      <c r="H137" s="31"/>
    </row>
    <row r="138" spans="2:8" x14ac:dyDescent="0.25">
      <c r="B138" s="36"/>
      <c r="C138" s="36"/>
      <c r="D138" s="33"/>
      <c r="E138" s="30"/>
      <c r="F138" s="33"/>
      <c r="G138" s="34"/>
      <c r="H138" s="31"/>
    </row>
    <row r="139" spans="2:8" x14ac:dyDescent="0.25">
      <c r="B139" s="36"/>
      <c r="C139" s="36"/>
      <c r="D139" s="33"/>
      <c r="E139" s="30"/>
      <c r="F139" s="33"/>
      <c r="G139" s="34"/>
      <c r="H139" s="31"/>
    </row>
    <row r="140" spans="2:8" x14ac:dyDescent="0.25">
      <c r="B140" s="36"/>
      <c r="C140" s="36"/>
      <c r="D140" s="33"/>
      <c r="E140" s="30"/>
      <c r="F140" s="33"/>
      <c r="G140" s="34"/>
      <c r="H140" s="31"/>
    </row>
    <row r="141" spans="2:8" x14ac:dyDescent="0.25">
      <c r="B141" s="36"/>
      <c r="C141" s="36"/>
      <c r="D141" s="33"/>
      <c r="E141" s="30"/>
      <c r="F141" s="33"/>
      <c r="G141" s="34"/>
      <c r="H141" s="31"/>
    </row>
    <row r="142" spans="2:8" x14ac:dyDescent="0.25">
      <c r="B142" s="36"/>
      <c r="C142" s="36"/>
      <c r="D142" s="33"/>
      <c r="E142" s="30"/>
      <c r="F142" s="33"/>
      <c r="G142" s="34"/>
      <c r="H142" s="31"/>
    </row>
    <row r="143" spans="2:8" x14ac:dyDescent="0.25">
      <c r="B143" s="36"/>
      <c r="C143" s="36"/>
      <c r="D143" s="33"/>
      <c r="E143" s="30"/>
      <c r="F143" s="33"/>
      <c r="G143" s="34"/>
      <c r="H143" s="31"/>
    </row>
    <row r="144" spans="2:8" x14ac:dyDescent="0.25">
      <c r="B144" s="36"/>
      <c r="C144" s="36"/>
      <c r="D144" s="33"/>
      <c r="E144" s="30"/>
      <c r="F144" s="33"/>
      <c r="G144" s="34"/>
      <c r="H144" s="31"/>
    </row>
    <row r="145" spans="2:8" x14ac:dyDescent="0.25">
      <c r="B145" s="36"/>
      <c r="C145" s="36"/>
      <c r="D145" s="33"/>
      <c r="E145" s="30"/>
      <c r="F145" s="33"/>
      <c r="G145" s="34"/>
      <c r="H145" s="31"/>
    </row>
    <row r="146" spans="2:8" x14ac:dyDescent="0.25">
      <c r="B146" s="36"/>
      <c r="C146" s="36"/>
      <c r="D146" s="33"/>
      <c r="E146" s="30"/>
      <c r="F146" s="33"/>
      <c r="G146" s="34"/>
      <c r="H146" s="31"/>
    </row>
    <row r="147" spans="2:8" x14ac:dyDescent="0.25">
      <c r="B147" s="36"/>
      <c r="C147" s="36"/>
      <c r="D147" s="33"/>
      <c r="E147" s="30"/>
      <c r="F147" s="33"/>
      <c r="G147" s="34"/>
      <c r="H147" s="31"/>
    </row>
    <row r="148" spans="2:8" x14ac:dyDescent="0.25">
      <c r="B148" s="36"/>
      <c r="C148" s="36"/>
      <c r="D148" s="33"/>
      <c r="E148" s="30"/>
      <c r="F148" s="33"/>
      <c r="G148" s="34"/>
      <c r="H148" s="31"/>
    </row>
    <row r="149" spans="2:8" x14ac:dyDescent="0.25">
      <c r="B149" s="36"/>
      <c r="C149" s="36"/>
      <c r="D149" s="33"/>
      <c r="E149" s="30"/>
      <c r="F149" s="33"/>
      <c r="G149" s="34"/>
      <c r="H149" s="31"/>
    </row>
    <row r="150" spans="2:8" x14ac:dyDescent="0.25">
      <c r="B150" s="36"/>
      <c r="C150" s="36"/>
      <c r="D150" s="33"/>
      <c r="E150" s="30"/>
      <c r="F150" s="33"/>
      <c r="G150" s="34"/>
      <c r="H150" s="31"/>
    </row>
    <row r="151" spans="2:8" x14ac:dyDescent="0.25">
      <c r="B151" s="36"/>
      <c r="C151" s="36"/>
      <c r="D151" s="33"/>
      <c r="E151" s="30"/>
      <c r="F151" s="33"/>
      <c r="G151" s="34"/>
      <c r="H151" s="31"/>
    </row>
    <row r="152" spans="2:8" x14ac:dyDescent="0.25">
      <c r="B152" s="36"/>
      <c r="C152" s="36"/>
      <c r="D152" s="33"/>
      <c r="E152" s="30"/>
      <c r="F152" s="33"/>
      <c r="G152" s="34"/>
      <c r="H152" s="31"/>
    </row>
    <row r="153" spans="2:8" x14ac:dyDescent="0.25">
      <c r="B153" s="36"/>
      <c r="C153" s="36"/>
      <c r="D153" s="33"/>
      <c r="E153" s="30"/>
      <c r="F153" s="33"/>
      <c r="G153" s="34"/>
      <c r="H153" s="31"/>
    </row>
    <row r="154" spans="2:8" x14ac:dyDescent="0.25">
      <c r="B154" s="36"/>
      <c r="C154" s="36"/>
      <c r="D154" s="33"/>
      <c r="E154" s="30"/>
      <c r="F154" s="33"/>
      <c r="G154" s="34"/>
      <c r="H154" s="31"/>
    </row>
    <row r="155" spans="2:8" x14ac:dyDescent="0.25">
      <c r="B155" s="36"/>
      <c r="C155" s="36"/>
      <c r="D155" s="33"/>
      <c r="E155" s="30"/>
      <c r="F155" s="33"/>
      <c r="G155" s="34"/>
      <c r="H155" s="31"/>
    </row>
    <row r="156" spans="2:8" x14ac:dyDescent="0.25">
      <c r="B156" s="36"/>
      <c r="C156" s="36"/>
      <c r="D156" s="33"/>
      <c r="E156" s="30"/>
      <c r="F156" s="33"/>
      <c r="G156" s="34"/>
      <c r="H156" s="31"/>
    </row>
    <row r="157" spans="2:8" x14ac:dyDescent="0.25">
      <c r="B157" s="36"/>
      <c r="C157" s="36"/>
      <c r="D157" s="33"/>
      <c r="E157" s="30"/>
      <c r="F157" s="33"/>
      <c r="G157" s="34"/>
      <c r="H157" s="31"/>
    </row>
    <row r="158" spans="2:8" x14ac:dyDescent="0.25">
      <c r="B158" s="36"/>
      <c r="C158" s="36"/>
      <c r="D158" s="33"/>
      <c r="E158" s="30"/>
      <c r="F158" s="33"/>
      <c r="G158" s="34"/>
      <c r="H158" s="31"/>
    </row>
    <row r="159" spans="2:8" x14ac:dyDescent="0.25">
      <c r="B159" s="36"/>
      <c r="C159" s="36"/>
      <c r="D159" s="33"/>
      <c r="E159" s="30"/>
      <c r="F159" s="33"/>
      <c r="G159" s="34"/>
      <c r="H159" s="31"/>
    </row>
    <row r="160" spans="2:8" x14ac:dyDescent="0.25">
      <c r="B160" s="36"/>
      <c r="C160" s="36"/>
      <c r="D160" s="33"/>
      <c r="E160" s="30"/>
      <c r="F160" s="33"/>
      <c r="G160" s="34"/>
      <c r="H160" s="31"/>
    </row>
    <row r="161" spans="2:8" x14ac:dyDescent="0.25">
      <c r="B161" s="36"/>
      <c r="C161" s="36"/>
      <c r="D161" s="33"/>
      <c r="E161" s="30"/>
      <c r="F161" s="33"/>
      <c r="G161" s="34"/>
      <c r="H161" s="31"/>
    </row>
    <row r="162" spans="2:8" x14ac:dyDescent="0.25">
      <c r="B162" s="36"/>
      <c r="C162" s="36"/>
      <c r="D162" s="33"/>
      <c r="E162" s="30"/>
      <c r="F162" s="33"/>
      <c r="G162" s="34"/>
      <c r="H162" s="31"/>
    </row>
    <row r="163" spans="2:8" x14ac:dyDescent="0.25">
      <c r="B163" s="36"/>
      <c r="C163" s="36"/>
      <c r="D163" s="33"/>
      <c r="E163" s="30"/>
      <c r="F163" s="33"/>
      <c r="G163" s="34"/>
      <c r="H163" s="31"/>
    </row>
    <row r="164" spans="2:8" x14ac:dyDescent="0.25">
      <c r="B164" s="36"/>
      <c r="C164" s="36"/>
      <c r="D164" s="33"/>
      <c r="E164" s="30"/>
      <c r="F164" s="33"/>
      <c r="G164" s="34"/>
      <c r="H164" s="31"/>
    </row>
    <row r="165" spans="2:8" x14ac:dyDescent="0.25">
      <c r="B165" s="36"/>
      <c r="C165" s="36"/>
      <c r="D165" s="33"/>
      <c r="E165" s="30"/>
      <c r="F165" s="33"/>
      <c r="G165" s="34"/>
      <c r="H165" s="31"/>
    </row>
    <row r="166" spans="2:8" x14ac:dyDescent="0.25">
      <c r="B166" s="36"/>
      <c r="C166" s="36"/>
      <c r="D166" s="33"/>
      <c r="E166" s="30"/>
      <c r="F166" s="33"/>
      <c r="G166" s="34"/>
      <c r="H166" s="31"/>
    </row>
    <row r="167" spans="2:8" x14ac:dyDescent="0.25">
      <c r="B167" s="36"/>
      <c r="C167" s="36"/>
      <c r="D167" s="33"/>
      <c r="E167" s="30"/>
      <c r="F167" s="33"/>
      <c r="G167" s="34"/>
      <c r="H167" s="31"/>
    </row>
  </sheetData>
  <sheetProtection selectLockedCells="1" selectUnlockedCells="1"/>
  <mergeCells count="14">
    <mergeCell ref="B26:H26"/>
    <mergeCell ref="B23:C23"/>
    <mergeCell ref="E23:F23"/>
    <mergeCell ref="H8:H9"/>
    <mergeCell ref="B2:H2"/>
    <mergeCell ref="B3:H3"/>
    <mergeCell ref="B5:H5"/>
    <mergeCell ref="B6:H6"/>
    <mergeCell ref="B8:B9"/>
    <mergeCell ref="C8:C9"/>
    <mergeCell ref="D8:D9"/>
    <mergeCell ref="E8:E9"/>
    <mergeCell ref="F8:F9"/>
    <mergeCell ref="G8:G9"/>
  </mergeCells>
  <conditionalFormatting sqref="B10:B25">
    <cfRule type="duplicateValues" dxfId="3" priority="1"/>
    <cfRule type="duplicateValues" dxfId="2" priority="2"/>
  </conditionalFormatting>
  <printOptions horizontalCentered="1"/>
  <pageMargins left="0" right="0" top="0.55118110236220497" bottom="0.39370078740157499" header="0.31496062992126" footer="0.31496062992126"/>
  <pageSetup paperSize="2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N35"/>
  <sheetViews>
    <sheetView view="pageBreakPreview" zoomScale="115" zoomScaleNormal="115" zoomScaleSheetLayoutView="115" workbookViewId="0">
      <pane ySplit="9" topLeftCell="A10" activePane="bottomLeft" state="frozen"/>
      <selection pane="bottomLeft" activeCell="I8" sqref="I8:I9"/>
    </sheetView>
  </sheetViews>
  <sheetFormatPr defaultColWidth="9.140625" defaultRowHeight="13.5" x14ac:dyDescent="0.25"/>
  <cols>
    <col min="1" max="1" width="14.7109375" style="23" customWidth="1"/>
    <col min="2" max="2" width="43.28515625" style="23" customWidth="1"/>
    <col min="3" max="3" width="14" style="23" customWidth="1"/>
    <col min="4" max="4" width="11.140625" style="23" customWidth="1"/>
    <col min="5" max="5" width="18" style="23" customWidth="1"/>
    <col min="6" max="6" width="11.7109375" style="23" customWidth="1"/>
    <col min="7" max="7" width="15" style="23" customWidth="1"/>
    <col min="8" max="8" width="16.28515625" style="23" customWidth="1"/>
    <col min="9" max="9" width="15.42578125" style="23" customWidth="1"/>
    <col min="10" max="16384" width="9.140625" style="23"/>
  </cols>
  <sheetData>
    <row r="1" spans="1:14" x14ac:dyDescent="0.25">
      <c r="A1" s="42" t="s">
        <v>17</v>
      </c>
    </row>
    <row r="2" spans="1:14" ht="15" x14ac:dyDescent="0.25">
      <c r="A2" s="105" t="s">
        <v>0</v>
      </c>
      <c r="B2" s="105"/>
      <c r="C2" s="105"/>
      <c r="D2" s="105"/>
      <c r="E2" s="105"/>
      <c r="F2" s="105"/>
      <c r="G2" s="105"/>
      <c r="H2" s="105"/>
      <c r="I2" s="105"/>
    </row>
    <row r="3" spans="1:14" ht="15" customHeight="1" x14ac:dyDescent="0.25">
      <c r="A3" s="106" t="s">
        <v>21</v>
      </c>
      <c r="B3" s="106"/>
      <c r="C3" s="106"/>
      <c r="D3" s="106"/>
      <c r="E3" s="106"/>
      <c r="F3" s="106"/>
      <c r="G3" s="106"/>
      <c r="H3" s="106"/>
      <c r="I3" s="106"/>
      <c r="J3" s="24"/>
      <c r="K3" s="24"/>
      <c r="L3" s="24"/>
      <c r="M3" s="24"/>
      <c r="N3" s="24"/>
    </row>
    <row r="4" spans="1:14" ht="16.899999999999999" customHeight="1" x14ac:dyDescent="0.25">
      <c r="A4" s="29"/>
      <c r="B4" s="29"/>
      <c r="C4" s="29"/>
      <c r="D4" s="29"/>
      <c r="E4" s="29"/>
      <c r="F4" s="29"/>
      <c r="G4" s="29"/>
      <c r="H4" s="29"/>
      <c r="I4" s="29"/>
      <c r="J4" s="24"/>
      <c r="K4" s="24"/>
      <c r="L4" s="24"/>
      <c r="M4" s="24"/>
      <c r="N4" s="24"/>
    </row>
    <row r="5" spans="1:14" ht="15" customHeight="1" x14ac:dyDescent="0.25">
      <c r="A5" s="107" t="s">
        <v>10</v>
      </c>
      <c r="B5" s="107"/>
      <c r="C5" s="107"/>
      <c r="D5" s="107"/>
      <c r="E5" s="107"/>
      <c r="F5" s="107"/>
      <c r="G5" s="107"/>
      <c r="H5" s="107"/>
      <c r="I5" s="107"/>
      <c r="J5" s="24"/>
      <c r="K5" s="24"/>
      <c r="L5" s="24"/>
      <c r="M5" s="24"/>
      <c r="N5" s="24"/>
    </row>
    <row r="6" spans="1:14" ht="15" customHeight="1" x14ac:dyDescent="0.25">
      <c r="A6" s="107" t="s">
        <v>66</v>
      </c>
      <c r="B6" s="107"/>
      <c r="C6" s="107"/>
      <c r="D6" s="107"/>
      <c r="E6" s="107"/>
      <c r="F6" s="107"/>
      <c r="G6" s="107"/>
      <c r="H6" s="107"/>
      <c r="I6" s="107"/>
      <c r="J6" s="24"/>
      <c r="K6" s="24"/>
      <c r="L6" s="24"/>
      <c r="M6" s="24"/>
      <c r="N6" s="24"/>
    </row>
    <row r="7" spans="1:14" ht="14.25" thickBot="1" x14ac:dyDescent="0.3">
      <c r="A7" s="43"/>
      <c r="B7" s="26"/>
      <c r="C7" s="26"/>
    </row>
    <row r="8" spans="1:14" ht="14.25" thickTop="1" x14ac:dyDescent="0.25">
      <c r="A8" s="115" t="s">
        <v>1</v>
      </c>
      <c r="B8" s="117" t="s">
        <v>4</v>
      </c>
      <c r="C8" s="117" t="s">
        <v>3</v>
      </c>
      <c r="D8" s="117" t="s">
        <v>5</v>
      </c>
      <c r="E8" s="117" t="s">
        <v>6</v>
      </c>
      <c r="F8" s="117" t="s">
        <v>19</v>
      </c>
      <c r="G8" s="117" t="s">
        <v>2</v>
      </c>
      <c r="H8" s="119" t="s">
        <v>8</v>
      </c>
      <c r="I8" s="121" t="s">
        <v>9</v>
      </c>
    </row>
    <row r="9" spans="1:14" x14ac:dyDescent="0.25">
      <c r="A9" s="116"/>
      <c r="B9" s="118"/>
      <c r="C9" s="118"/>
      <c r="D9" s="118"/>
      <c r="E9" s="118"/>
      <c r="F9" s="118"/>
      <c r="G9" s="118"/>
      <c r="H9" s="120"/>
      <c r="I9" s="122"/>
    </row>
    <row r="10" spans="1:14" ht="63.75" customHeight="1" x14ac:dyDescent="0.25">
      <c r="A10" s="96">
        <v>2023095630</v>
      </c>
      <c r="B10" s="97" t="s">
        <v>102</v>
      </c>
      <c r="C10" s="98">
        <v>1000000</v>
      </c>
      <c r="D10" s="87" t="s">
        <v>103</v>
      </c>
      <c r="E10" s="97" t="s">
        <v>104</v>
      </c>
      <c r="F10" s="87" t="s">
        <v>33</v>
      </c>
      <c r="G10" s="99">
        <v>998885.02</v>
      </c>
      <c r="H10" s="96" t="s">
        <v>105</v>
      </c>
      <c r="I10" s="85" t="s">
        <v>70</v>
      </c>
    </row>
    <row r="11" spans="1:14" ht="57.75" customHeight="1" x14ac:dyDescent="0.25">
      <c r="A11" s="85">
        <v>2024010055</v>
      </c>
      <c r="B11" s="55" t="s">
        <v>67</v>
      </c>
      <c r="C11" s="86">
        <v>1000000</v>
      </c>
      <c r="D11" s="87" t="s">
        <v>68</v>
      </c>
      <c r="E11" s="85" t="s">
        <v>69</v>
      </c>
      <c r="F11" s="87" t="s">
        <v>33</v>
      </c>
      <c r="G11" s="86">
        <v>998746.9</v>
      </c>
      <c r="H11" s="88" t="s">
        <v>51</v>
      </c>
      <c r="I11" s="85" t="s">
        <v>70</v>
      </c>
    </row>
    <row r="12" spans="1:14" ht="57" customHeight="1" x14ac:dyDescent="0.25">
      <c r="A12" s="85">
        <v>2024010071</v>
      </c>
      <c r="B12" s="55" t="s">
        <v>71</v>
      </c>
      <c r="C12" s="89">
        <v>3000000</v>
      </c>
      <c r="D12" s="87" t="s">
        <v>72</v>
      </c>
      <c r="E12" s="90" t="s">
        <v>27</v>
      </c>
      <c r="F12" s="87" t="s">
        <v>73</v>
      </c>
      <c r="G12" s="86">
        <v>2996982.11</v>
      </c>
      <c r="H12" s="88" t="s">
        <v>51</v>
      </c>
      <c r="I12" s="85" t="s">
        <v>74</v>
      </c>
    </row>
    <row r="13" spans="1:14" ht="55.5" customHeight="1" x14ac:dyDescent="0.25">
      <c r="A13" s="85">
        <v>2024010072</v>
      </c>
      <c r="B13" s="55" t="s">
        <v>75</v>
      </c>
      <c r="C13" s="91">
        <v>425000</v>
      </c>
      <c r="D13" s="87" t="s">
        <v>76</v>
      </c>
      <c r="E13" s="85" t="s">
        <v>77</v>
      </c>
      <c r="F13" s="87" t="s">
        <v>33</v>
      </c>
      <c r="G13" s="86">
        <v>423152.25</v>
      </c>
      <c r="H13" s="88" t="s">
        <v>51</v>
      </c>
      <c r="I13" s="85" t="s">
        <v>78</v>
      </c>
    </row>
    <row r="14" spans="1:14" ht="62.25" customHeight="1" x14ac:dyDescent="0.25">
      <c r="A14" s="85">
        <v>2024010080</v>
      </c>
      <c r="B14" s="55" t="s">
        <v>79</v>
      </c>
      <c r="C14" s="91">
        <v>3800000</v>
      </c>
      <c r="D14" s="87" t="s">
        <v>80</v>
      </c>
      <c r="E14" s="90" t="s">
        <v>81</v>
      </c>
      <c r="F14" s="87" t="s">
        <v>41</v>
      </c>
      <c r="G14" s="89">
        <v>3790545.74</v>
      </c>
      <c r="H14" s="88" t="s">
        <v>51</v>
      </c>
      <c r="I14" s="85" t="s">
        <v>82</v>
      </c>
    </row>
    <row r="15" spans="1:14" ht="60.75" customHeight="1" x14ac:dyDescent="0.25">
      <c r="A15" s="85">
        <v>2024010087</v>
      </c>
      <c r="B15" s="55" t="s">
        <v>83</v>
      </c>
      <c r="C15" s="91">
        <v>1000000</v>
      </c>
      <c r="D15" s="87" t="s">
        <v>68</v>
      </c>
      <c r="E15" s="90" t="s">
        <v>69</v>
      </c>
      <c r="F15" s="87" t="s">
        <v>33</v>
      </c>
      <c r="G15" s="86">
        <v>998566.44</v>
      </c>
      <c r="H15" s="88" t="s">
        <v>51</v>
      </c>
      <c r="I15" s="85" t="s">
        <v>70</v>
      </c>
    </row>
    <row r="16" spans="1:14" ht="53.25" customHeight="1" x14ac:dyDescent="0.25">
      <c r="A16" s="85">
        <v>2024010242</v>
      </c>
      <c r="B16" s="55" t="s">
        <v>84</v>
      </c>
      <c r="C16" s="91">
        <v>2000000</v>
      </c>
      <c r="D16" s="87" t="s">
        <v>68</v>
      </c>
      <c r="E16" s="90" t="s">
        <v>81</v>
      </c>
      <c r="F16" s="87" t="s">
        <v>41</v>
      </c>
      <c r="G16" s="86">
        <v>1992113.09</v>
      </c>
      <c r="H16" s="88" t="s">
        <v>51</v>
      </c>
      <c r="I16" s="85" t="s">
        <v>85</v>
      </c>
    </row>
    <row r="17" spans="1:11" ht="75.75" customHeight="1" x14ac:dyDescent="0.25">
      <c r="A17" s="85">
        <v>2024010579</v>
      </c>
      <c r="B17" s="55" t="s">
        <v>86</v>
      </c>
      <c r="C17" s="91">
        <v>20000000</v>
      </c>
      <c r="D17" s="87" t="s">
        <v>87</v>
      </c>
      <c r="E17" s="90" t="s">
        <v>88</v>
      </c>
      <c r="F17" s="87" t="s">
        <v>33</v>
      </c>
      <c r="G17" s="86">
        <v>19978273.329999998</v>
      </c>
      <c r="H17" s="88" t="s">
        <v>89</v>
      </c>
      <c r="I17" s="85" t="s">
        <v>90</v>
      </c>
    </row>
    <row r="18" spans="1:11" ht="18.75" customHeight="1" x14ac:dyDescent="0.25">
      <c r="A18" s="114" t="s">
        <v>100</v>
      </c>
      <c r="B18" s="114"/>
      <c r="C18" s="94">
        <f>SUM(C10:C17)</f>
        <v>32225000</v>
      </c>
      <c r="D18" s="113" t="s">
        <v>101</v>
      </c>
      <c r="E18" s="113"/>
      <c r="F18" s="113"/>
      <c r="G18" s="95">
        <f>SUM(G10:G17)</f>
        <v>32177264.879999995</v>
      </c>
      <c r="H18" s="52"/>
      <c r="I18" s="53"/>
    </row>
    <row r="19" spans="1:11" x14ac:dyDescent="0.25">
      <c r="A19" s="25"/>
      <c r="B19" s="47"/>
      <c r="C19" s="48"/>
      <c r="D19" s="49"/>
      <c r="E19" s="24"/>
      <c r="F19" s="49"/>
      <c r="G19" s="50"/>
      <c r="H19" s="51"/>
      <c r="I19" s="25"/>
    </row>
    <row r="20" spans="1:11" ht="13.15" customHeight="1" x14ac:dyDescent="0.25">
      <c r="A20" s="112" t="s">
        <v>20</v>
      </c>
      <c r="B20" s="112"/>
      <c r="C20" s="112"/>
      <c r="D20" s="112"/>
    </row>
    <row r="21" spans="1:11" x14ac:dyDescent="0.25">
      <c r="A21" s="112"/>
      <c r="B21" s="112"/>
      <c r="C21" s="112"/>
      <c r="D21" s="112"/>
    </row>
    <row r="23" spans="1:11" ht="15" x14ac:dyDescent="0.25">
      <c r="B23" s="2"/>
      <c r="C23" s="2"/>
      <c r="D23" s="41"/>
      <c r="G23" s="44"/>
      <c r="H23" s="44"/>
    </row>
    <row r="24" spans="1:11" s="74" customFormat="1" ht="15.75" x14ac:dyDescent="0.25">
      <c r="A24" s="83" t="s">
        <v>107</v>
      </c>
      <c r="C24" s="75" t="s">
        <v>25</v>
      </c>
      <c r="G24" s="75" t="s">
        <v>57</v>
      </c>
    </row>
    <row r="25" spans="1:11" s="76" customFormat="1" ht="15" x14ac:dyDescent="0.25">
      <c r="A25" s="84" t="s">
        <v>94</v>
      </c>
      <c r="C25" s="77" t="s">
        <v>58</v>
      </c>
      <c r="F25" s="78"/>
      <c r="G25" s="77" t="s">
        <v>59</v>
      </c>
    </row>
    <row r="26" spans="1:11" s="76" customFormat="1" ht="14.65" customHeight="1" x14ac:dyDescent="0.25">
      <c r="B26" s="80" t="s">
        <v>65</v>
      </c>
      <c r="C26" s="79" t="s">
        <v>22</v>
      </c>
      <c r="F26" s="80"/>
      <c r="G26" s="79" t="s">
        <v>22</v>
      </c>
    </row>
    <row r="27" spans="1:11" s="76" customFormat="1" ht="14.65" customHeight="1" x14ac:dyDescent="0.25">
      <c r="C27" s="80"/>
      <c r="D27" s="80"/>
      <c r="F27" s="80"/>
      <c r="G27" s="80"/>
    </row>
    <row r="28" spans="1:11" s="76" customFormat="1" ht="14.65" customHeight="1" x14ac:dyDescent="0.25">
      <c r="C28" s="80"/>
      <c r="D28" s="80"/>
      <c r="F28" s="80"/>
      <c r="G28" s="80"/>
    </row>
    <row r="29" spans="1:11" s="76" customFormat="1" ht="14.65" customHeight="1" x14ac:dyDescent="0.25">
      <c r="C29" s="80"/>
      <c r="D29" s="80"/>
      <c r="F29" s="80"/>
      <c r="G29" s="80"/>
    </row>
    <row r="30" spans="1:11" s="76" customFormat="1" ht="14.65" customHeight="1" x14ac:dyDescent="0.25">
      <c r="A30" s="78"/>
      <c r="E30" s="80"/>
    </row>
    <row r="31" spans="1:11" s="74" customFormat="1" ht="14.65" customHeight="1" x14ac:dyDescent="0.25">
      <c r="B31" s="75" t="s">
        <v>91</v>
      </c>
      <c r="E31" s="81"/>
      <c r="F31" s="75" t="s">
        <v>61</v>
      </c>
    </row>
    <row r="32" spans="1:11" s="76" customFormat="1" ht="14.65" customHeight="1" x14ac:dyDescent="0.25">
      <c r="A32" s="80"/>
      <c r="B32" s="77" t="s">
        <v>92</v>
      </c>
      <c r="F32" s="77" t="s">
        <v>62</v>
      </c>
      <c r="G32" s="78"/>
      <c r="H32" s="78"/>
      <c r="J32" s="82"/>
      <c r="K32" s="82"/>
    </row>
    <row r="33" spans="1:8" s="76" customFormat="1" ht="14.65" customHeight="1" x14ac:dyDescent="0.25">
      <c r="A33" s="80"/>
      <c r="B33" s="79" t="s">
        <v>93</v>
      </c>
      <c r="D33" s="80"/>
      <c r="F33" s="79" t="s">
        <v>24</v>
      </c>
      <c r="G33" s="80"/>
      <c r="H33" s="80"/>
    </row>
    <row r="34" spans="1:8" ht="15" x14ac:dyDescent="0.25">
      <c r="B34" s="2"/>
      <c r="C34" s="44"/>
      <c r="D34" s="41"/>
      <c r="E34" s="11"/>
      <c r="F34" s="14"/>
      <c r="G34" s="27"/>
    </row>
    <row r="35" spans="1:8" ht="15" x14ac:dyDescent="0.25">
      <c r="B35" s="2"/>
      <c r="C35" s="2"/>
      <c r="D35" s="14"/>
      <c r="E35" s="15"/>
      <c r="F35" s="14"/>
      <c r="G35" s="27"/>
    </row>
  </sheetData>
  <sheetProtection selectLockedCells="1" selectUnlockedCells="1"/>
  <mergeCells count="16">
    <mergeCell ref="A20:D21"/>
    <mergeCell ref="D18:F18"/>
    <mergeCell ref="A18:B18"/>
    <mergeCell ref="A2:I2"/>
    <mergeCell ref="A3:I3"/>
    <mergeCell ref="A5:I5"/>
    <mergeCell ref="A6:I6"/>
    <mergeCell ref="A8:A9"/>
    <mergeCell ref="B8:B9"/>
    <mergeCell ref="C8:C9"/>
    <mergeCell ref="D8:D9"/>
    <mergeCell ref="E8:E9"/>
    <mergeCell ref="F8:F9"/>
    <mergeCell ref="G8:G9"/>
    <mergeCell ref="H8:H9"/>
    <mergeCell ref="I8:I9"/>
  </mergeCells>
  <conditionalFormatting sqref="A11 A13:A17">
    <cfRule type="duplicateValues" dxfId="1" priority="9"/>
  </conditionalFormatting>
  <conditionalFormatting sqref="A18">
    <cfRule type="duplicateValues" dxfId="0" priority="8"/>
  </conditionalFormatting>
  <printOptions horizontalCentered="1"/>
  <pageMargins left="0.25" right="0.25" top="0.75" bottom="0.75" header="0.3" footer="0.3"/>
  <pageSetup paperSize="258" scale="99" orientation="landscape" r:id="rId1"/>
  <rowBreaks count="1" manualBreakCount="1">
    <brk id="15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N28"/>
  <sheetViews>
    <sheetView showGridLines="0" view="pageBreakPreview" zoomScale="115" zoomScaleNormal="130" zoomScaleSheetLayoutView="115" workbookViewId="0">
      <selection activeCell="F25" sqref="F25"/>
    </sheetView>
  </sheetViews>
  <sheetFormatPr defaultRowHeight="15" x14ac:dyDescent="0.25"/>
  <cols>
    <col min="1" max="1" width="10.7109375" customWidth="1"/>
    <col min="2" max="2" width="41.5703125" customWidth="1"/>
    <col min="3" max="3" width="14.5703125" customWidth="1"/>
    <col min="4" max="4" width="13" customWidth="1"/>
    <col min="5" max="5" width="16" customWidth="1"/>
    <col min="6" max="6" width="13.140625" customWidth="1"/>
    <col min="7" max="7" width="13.28515625" customWidth="1"/>
    <col min="8" max="8" width="9.7109375" bestFit="1" customWidth="1"/>
    <col min="9" max="9" width="10.5703125" customWidth="1"/>
  </cols>
  <sheetData>
    <row r="1" spans="1:14" x14ac:dyDescent="0.25">
      <c r="A1" s="5" t="s">
        <v>12</v>
      </c>
    </row>
    <row r="2" spans="1:14" x14ac:dyDescent="0.25">
      <c r="A2" s="105" t="s">
        <v>0</v>
      </c>
      <c r="B2" s="105"/>
      <c r="C2" s="105"/>
      <c r="D2" s="105"/>
      <c r="E2" s="105"/>
      <c r="F2" s="105"/>
      <c r="G2" s="105"/>
      <c r="H2" s="105"/>
      <c r="I2" s="105"/>
      <c r="J2" s="2"/>
      <c r="K2" s="2"/>
      <c r="L2" s="2"/>
      <c r="M2" s="2"/>
      <c r="N2" s="2"/>
    </row>
    <row r="3" spans="1:14" ht="15" customHeight="1" x14ac:dyDescent="0.25">
      <c r="A3" s="106" t="s">
        <v>21</v>
      </c>
      <c r="B3" s="106"/>
      <c r="C3" s="106"/>
      <c r="D3" s="106"/>
      <c r="E3" s="106"/>
      <c r="F3" s="106"/>
      <c r="G3" s="106"/>
      <c r="H3" s="106"/>
      <c r="I3" s="106"/>
      <c r="J3" s="3"/>
      <c r="K3" s="3"/>
      <c r="L3" s="3"/>
      <c r="M3" s="3"/>
      <c r="N3" s="3"/>
    </row>
    <row r="4" spans="1:14" ht="7.5" customHeight="1" x14ac:dyDescent="0.25">
      <c r="A4" s="29"/>
      <c r="B4" s="29"/>
      <c r="C4" s="29"/>
      <c r="D4" s="29"/>
      <c r="E4" s="29"/>
      <c r="F4" s="29"/>
      <c r="G4" s="29"/>
      <c r="H4" s="29"/>
      <c r="I4" s="29"/>
      <c r="J4" s="3"/>
      <c r="K4" s="3"/>
      <c r="L4" s="3"/>
      <c r="M4" s="3"/>
      <c r="N4" s="3"/>
    </row>
    <row r="5" spans="1:14" ht="15" customHeight="1" x14ac:dyDescent="0.25">
      <c r="A5" s="107" t="s">
        <v>10</v>
      </c>
      <c r="B5" s="107"/>
      <c r="C5" s="107"/>
      <c r="D5" s="107"/>
      <c r="E5" s="107"/>
      <c r="F5" s="107"/>
      <c r="G5" s="107"/>
      <c r="H5" s="107"/>
      <c r="I5" s="107"/>
      <c r="J5" s="3"/>
      <c r="K5" s="3"/>
      <c r="L5" s="3"/>
      <c r="M5" s="3"/>
      <c r="N5" s="3"/>
    </row>
    <row r="6" spans="1:14" ht="15" customHeight="1" x14ac:dyDescent="0.25">
      <c r="A6" s="107" t="s">
        <v>66</v>
      </c>
      <c r="B6" s="107"/>
      <c r="C6" s="107"/>
      <c r="D6" s="107"/>
      <c r="E6" s="107"/>
      <c r="F6" s="107"/>
      <c r="G6" s="107"/>
      <c r="H6" s="107"/>
      <c r="I6" s="107"/>
      <c r="J6" s="3"/>
      <c r="K6" s="3"/>
      <c r="L6" s="3"/>
      <c r="M6" s="3"/>
      <c r="N6" s="3"/>
    </row>
    <row r="7" spans="1:14" ht="15.75" thickBot="1" x14ac:dyDescent="0.3">
      <c r="A7" s="4"/>
      <c r="B7" s="1"/>
      <c r="C7" s="1"/>
    </row>
    <row r="8" spans="1:14" ht="15.75" thickTop="1" x14ac:dyDescent="0.25">
      <c r="A8" s="126" t="s">
        <v>1</v>
      </c>
      <c r="B8" s="126" t="s">
        <v>4</v>
      </c>
      <c r="C8" s="126" t="s">
        <v>5</v>
      </c>
      <c r="D8" s="126" t="s">
        <v>3</v>
      </c>
      <c r="E8" s="126" t="s">
        <v>6</v>
      </c>
      <c r="F8" s="126" t="s">
        <v>7</v>
      </c>
      <c r="G8" s="126" t="s">
        <v>2</v>
      </c>
      <c r="H8" s="128" t="s">
        <v>8</v>
      </c>
      <c r="I8" s="124" t="s">
        <v>9</v>
      </c>
    </row>
    <row r="9" spans="1:14" ht="15.75" thickBot="1" x14ac:dyDescent="0.3">
      <c r="A9" s="127"/>
      <c r="B9" s="127"/>
      <c r="C9" s="127"/>
      <c r="D9" s="127"/>
      <c r="E9" s="127"/>
      <c r="F9" s="127"/>
      <c r="G9" s="127"/>
      <c r="H9" s="129"/>
      <c r="I9" s="125"/>
    </row>
    <row r="10" spans="1:14" ht="15.75" thickTop="1" x14ac:dyDescent="0.25">
      <c r="A10" s="6"/>
      <c r="B10" s="10"/>
      <c r="C10" s="10"/>
      <c r="D10" s="22"/>
      <c r="E10" s="10"/>
      <c r="F10" s="7"/>
      <c r="G10" s="19"/>
      <c r="H10" s="20"/>
      <c r="I10" s="21"/>
    </row>
    <row r="11" spans="1:14" ht="15" customHeight="1" x14ac:dyDescent="0.25">
      <c r="A11" s="9"/>
      <c r="B11" s="10"/>
      <c r="C11" s="10"/>
      <c r="D11" s="7"/>
      <c r="E11" s="8"/>
      <c r="F11" s="7"/>
      <c r="G11" s="8"/>
      <c r="H11" s="8"/>
      <c r="I11" s="8"/>
    </row>
    <row r="12" spans="1:14" x14ac:dyDescent="0.25">
      <c r="A12" s="9"/>
      <c r="B12" s="10"/>
      <c r="C12" s="10"/>
      <c r="D12" s="8"/>
      <c r="E12" s="8"/>
      <c r="F12" s="8"/>
      <c r="G12" s="8"/>
      <c r="H12" s="8"/>
      <c r="I12" s="8"/>
    </row>
    <row r="13" spans="1:14" x14ac:dyDescent="0.25">
      <c r="A13" s="9"/>
      <c r="B13" s="10"/>
      <c r="C13" s="10"/>
      <c r="D13" s="8"/>
      <c r="E13" s="8"/>
      <c r="F13" s="8"/>
      <c r="G13" s="8"/>
      <c r="H13" s="8"/>
      <c r="I13" s="8"/>
    </row>
    <row r="14" spans="1:14" ht="15" customHeight="1" x14ac:dyDescent="0.25">
      <c r="B14" s="92"/>
      <c r="C14" s="92"/>
      <c r="D14" s="92"/>
    </row>
    <row r="15" spans="1:14" ht="15.75" customHeight="1" x14ac:dyDescent="0.25">
      <c r="A15" s="123" t="s">
        <v>11</v>
      </c>
      <c r="B15" s="123"/>
      <c r="C15" s="123"/>
      <c r="D15" s="123"/>
      <c r="E15" s="123"/>
      <c r="F15" s="123"/>
      <c r="G15" s="123"/>
      <c r="H15" s="123"/>
      <c r="I15" s="123"/>
    </row>
    <row r="16" spans="1:14" ht="15.75" customHeight="1" x14ac:dyDescent="0.25">
      <c r="A16" s="93"/>
      <c r="B16" s="93"/>
      <c r="C16" s="93"/>
      <c r="D16" s="93"/>
      <c r="E16" s="93"/>
      <c r="F16" s="93"/>
      <c r="G16" s="93"/>
      <c r="H16" s="93"/>
      <c r="I16" s="93"/>
    </row>
    <row r="17" spans="1:11" ht="15.75" customHeight="1" x14ac:dyDescent="0.25">
      <c r="A17" s="93"/>
      <c r="B17" s="93"/>
      <c r="C17" s="93"/>
      <c r="D17" s="93"/>
      <c r="E17" s="93"/>
      <c r="F17" s="93"/>
      <c r="G17" s="93"/>
      <c r="H17" s="93"/>
      <c r="I17" s="93"/>
    </row>
    <row r="18" spans="1:11" x14ac:dyDescent="0.25">
      <c r="B18" s="37"/>
      <c r="C18" s="37"/>
      <c r="D18" s="38"/>
      <c r="E18" s="39"/>
      <c r="F18" s="40"/>
      <c r="G18" s="16"/>
    </row>
    <row r="19" spans="1:11" s="74" customFormat="1" ht="15.75" x14ac:dyDescent="0.25">
      <c r="A19" s="83" t="s">
        <v>99</v>
      </c>
      <c r="C19" s="75" t="s">
        <v>25</v>
      </c>
      <c r="G19" s="75" t="s">
        <v>57</v>
      </c>
    </row>
    <row r="20" spans="1:11" s="76" customFormat="1" x14ac:dyDescent="0.25">
      <c r="A20" s="84" t="s">
        <v>98</v>
      </c>
      <c r="C20" s="77" t="s">
        <v>95</v>
      </c>
      <c r="F20" s="78"/>
      <c r="G20" s="77" t="s">
        <v>59</v>
      </c>
    </row>
    <row r="21" spans="1:11" s="76" customFormat="1" ht="14.65" customHeight="1" x14ac:dyDescent="0.25">
      <c r="A21" s="80" t="s">
        <v>106</v>
      </c>
      <c r="C21" s="79" t="s">
        <v>96</v>
      </c>
      <c r="F21" s="80"/>
      <c r="G21" s="79" t="s">
        <v>22</v>
      </c>
    </row>
    <row r="22" spans="1:11" s="76" customFormat="1" ht="14.65" customHeight="1" x14ac:dyDescent="0.25">
      <c r="C22" s="80"/>
      <c r="D22" s="80"/>
      <c r="F22" s="80"/>
      <c r="G22" s="80"/>
    </row>
    <row r="23" spans="1:11" s="76" customFormat="1" ht="14.65" customHeight="1" x14ac:dyDescent="0.25">
      <c r="C23" s="80"/>
      <c r="D23" s="80"/>
      <c r="F23" s="80"/>
      <c r="G23" s="80"/>
    </row>
    <row r="24" spans="1:11" s="76" customFormat="1" ht="14.65" customHeight="1" x14ac:dyDescent="0.25">
      <c r="C24" s="80"/>
      <c r="D24" s="80"/>
      <c r="F24" s="80"/>
      <c r="G24" s="80"/>
    </row>
    <row r="25" spans="1:11" s="76" customFormat="1" ht="14.65" customHeight="1" x14ac:dyDescent="0.25">
      <c r="A25" s="78"/>
      <c r="E25" s="80"/>
    </row>
    <row r="26" spans="1:11" s="74" customFormat="1" ht="14.65" customHeight="1" x14ac:dyDescent="0.25">
      <c r="B26" s="75" t="s">
        <v>91</v>
      </c>
      <c r="E26" s="81"/>
      <c r="F26" s="75" t="s">
        <v>61</v>
      </c>
    </row>
    <row r="27" spans="1:11" s="76" customFormat="1" ht="14.65" customHeight="1" x14ac:dyDescent="0.25">
      <c r="A27" s="80"/>
      <c r="B27" s="77" t="s">
        <v>92</v>
      </c>
      <c r="F27" s="77" t="s">
        <v>62</v>
      </c>
      <c r="G27" s="78"/>
      <c r="H27" s="78"/>
      <c r="J27" s="82"/>
      <c r="K27" s="82"/>
    </row>
    <row r="28" spans="1:11" s="76" customFormat="1" ht="14.65" customHeight="1" x14ac:dyDescent="0.25">
      <c r="A28" s="80"/>
      <c r="B28" s="79" t="s">
        <v>93</v>
      </c>
      <c r="D28" s="80"/>
      <c r="F28" s="79" t="s">
        <v>24</v>
      </c>
      <c r="G28" s="80"/>
      <c r="H28" s="80"/>
    </row>
  </sheetData>
  <sheetProtection selectLockedCells="1" selectUnlockedCells="1"/>
  <mergeCells count="14">
    <mergeCell ref="A15:I15"/>
    <mergeCell ref="I8:I9"/>
    <mergeCell ref="A2:I2"/>
    <mergeCell ref="A3:I3"/>
    <mergeCell ref="A8:A9"/>
    <mergeCell ref="B8:B9"/>
    <mergeCell ref="D8:D9"/>
    <mergeCell ref="E8:E9"/>
    <mergeCell ref="F8:F9"/>
    <mergeCell ref="G8:G9"/>
    <mergeCell ref="A5:I5"/>
    <mergeCell ref="A6:I6"/>
    <mergeCell ref="C8:C9"/>
    <mergeCell ref="H8:H9"/>
  </mergeCells>
  <printOptions horizontalCentered="1"/>
  <pageMargins left="0.25" right="0.25" top="0.75" bottom="0.75" header="0.3" footer="0.3"/>
  <pageSetup paperSize="2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BIDDING GOODS 2024</vt:lpstr>
      <vt:lpstr>BIDDING CIVIL WORKS 2024</vt:lpstr>
      <vt:lpstr>BIDDING CONSULTING SERVICE 2024</vt:lpstr>
      <vt:lpstr>'BIDDING CIVIL WORKS 2024'!Print_Area</vt:lpstr>
      <vt:lpstr>'BIDDING CONSULTING SERVICE 2024'!Print_Area</vt:lpstr>
      <vt:lpstr>'BIDDING GOODS 2024'!Print_Area</vt:lpstr>
      <vt:lpstr>'BIDDING CIVIL WORKS 2024'!Print_Titles</vt:lpstr>
      <vt:lpstr>'BIDDING GOODS 2024'!Print_Titles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ize</dc:creator>
  <cp:lastModifiedBy>izelearsi</cp:lastModifiedBy>
  <cp:lastPrinted>2024-04-16T01:02:33Z</cp:lastPrinted>
  <dcterms:created xsi:type="dcterms:W3CDTF">2013-05-14T08:39:37Z</dcterms:created>
  <dcterms:modified xsi:type="dcterms:W3CDTF">2024-04-16T01:04:20Z</dcterms:modified>
</cp:coreProperties>
</file>